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Teacher\Desktop\Борщев\трудоустройство\"/>
    </mc:Choice>
  </mc:AlternateContent>
  <xr:revisionPtr revIDLastSave="0" documentId="13_ncr:1_{AAB6EADA-1B9E-42F0-88D1-BD9930D35051}" xr6:coauthVersionLast="36" xr6:coauthVersionMax="36" xr10:uidLastSave="{00000000-0000-0000-0000-000000000000}"/>
  <bookViews>
    <workbookView xWindow="0" yWindow="0" windowWidth="23040" windowHeight="10116" xr2:uid="{00000000-000D-0000-FFFF-FFFF00000000}"/>
  </bookViews>
  <sheets>
    <sheet name="выпуск 2023" sheetId="5" r:id="rId1"/>
  </sheets>
  <definedNames>
    <definedName name="_xlnm._FilterDatabase" localSheetId="0" hidden="1">'выпуск 2023'!$A$5:$AH$5</definedName>
  </definedNames>
  <calcPr calcId="191029"/>
</workbook>
</file>

<file path=xl/calcChain.xml><?xml version="1.0" encoding="utf-8"?>
<calcChain xmlns="http://schemas.openxmlformats.org/spreadsheetml/2006/main">
  <c r="AD31" i="5" l="1"/>
  <c r="AD35" i="5"/>
  <c r="AC30" i="5"/>
  <c r="AC33" i="5"/>
  <c r="AC36" i="5"/>
  <c r="AB30" i="5"/>
  <c r="AB33" i="5"/>
  <c r="AB36" i="5"/>
  <c r="AA30" i="5"/>
  <c r="AA33" i="5"/>
  <c r="AA36" i="5"/>
  <c r="Z31" i="5"/>
  <c r="Z35" i="5" s="1"/>
  <c r="Y31" i="5"/>
  <c r="Y35" i="5" s="1"/>
  <c r="X31" i="5"/>
  <c r="X35" i="5"/>
  <c r="AD139" i="5" l="1"/>
  <c r="AC139" i="5"/>
  <c r="AB139" i="5"/>
  <c r="AA139" i="5"/>
  <c r="AA149" i="5" s="1"/>
  <c r="Z139" i="5"/>
  <c r="Y139" i="5"/>
  <c r="X139" i="5"/>
  <c r="W139" i="5"/>
  <c r="W149" i="5" s="1"/>
  <c r="V139" i="5"/>
  <c r="U139" i="5"/>
  <c r="T139" i="5"/>
  <c r="R139" i="5"/>
  <c r="R149" i="5" s="1"/>
  <c r="Q139" i="5"/>
  <c r="P139" i="5"/>
  <c r="O139" i="5"/>
  <c r="O149" i="5" s="1"/>
  <c r="N139" i="5"/>
  <c r="N149" i="5" s="1"/>
  <c r="M139" i="5"/>
  <c r="L139" i="5"/>
  <c r="K139" i="5"/>
  <c r="K149" i="5" s="1"/>
  <c r="J139" i="5"/>
  <c r="J149" i="5" s="1"/>
  <c r="I139" i="5"/>
  <c r="G139" i="5"/>
  <c r="G149" i="5" s="1"/>
  <c r="F139" i="5"/>
  <c r="AF139" i="5" s="1"/>
  <c r="E139" i="5"/>
  <c r="AD123" i="5"/>
  <c r="AC123" i="5"/>
  <c r="AB123" i="5"/>
  <c r="AA123" i="5"/>
  <c r="AA133" i="5" s="1"/>
  <c r="Z123" i="5"/>
  <c r="Y123" i="5"/>
  <c r="X123" i="5"/>
  <c r="W123" i="5"/>
  <c r="W133" i="5" s="1"/>
  <c r="V123" i="5"/>
  <c r="U123" i="5"/>
  <c r="T123" i="5"/>
  <c r="R123" i="5"/>
  <c r="R133" i="5" s="1"/>
  <c r="Q123" i="5"/>
  <c r="P123" i="5"/>
  <c r="O123" i="5"/>
  <c r="N123" i="5"/>
  <c r="N133" i="5" s="1"/>
  <c r="M123" i="5"/>
  <c r="L123" i="5"/>
  <c r="K123" i="5"/>
  <c r="J123" i="5"/>
  <c r="J133" i="5" s="1"/>
  <c r="I123" i="5"/>
  <c r="G123" i="5"/>
  <c r="F123" i="5"/>
  <c r="F133" i="5" s="1"/>
  <c r="E123" i="5"/>
  <c r="AD107" i="5"/>
  <c r="AC107" i="5"/>
  <c r="AB107" i="5"/>
  <c r="AA107" i="5"/>
  <c r="AA117" i="5" s="1"/>
  <c r="Z107" i="5"/>
  <c r="Y107" i="5"/>
  <c r="X107" i="5"/>
  <c r="W107" i="5"/>
  <c r="W117" i="5" s="1"/>
  <c r="V107" i="5"/>
  <c r="U107" i="5"/>
  <c r="T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AF107" i="5" s="1"/>
  <c r="E107" i="5"/>
  <c r="AD91" i="5"/>
  <c r="AC91" i="5"/>
  <c r="AB91" i="5"/>
  <c r="AB101" i="5" s="1"/>
  <c r="AA91" i="5"/>
  <c r="AA101" i="5" s="1"/>
  <c r="Z91" i="5"/>
  <c r="Y91" i="5"/>
  <c r="X91" i="5"/>
  <c r="X101" i="5" s="1"/>
  <c r="W91" i="5"/>
  <c r="W101" i="5" s="1"/>
  <c r="V91" i="5"/>
  <c r="U91" i="5"/>
  <c r="T91" i="5"/>
  <c r="T101" i="5" s="1"/>
  <c r="R91" i="5"/>
  <c r="R101" i="5" s="1"/>
  <c r="Q91" i="5"/>
  <c r="P91" i="5"/>
  <c r="O91" i="5"/>
  <c r="O101" i="5" s="1"/>
  <c r="N91" i="5"/>
  <c r="N101" i="5" s="1"/>
  <c r="M91" i="5"/>
  <c r="L91" i="5"/>
  <c r="K91" i="5"/>
  <c r="K101" i="5" s="1"/>
  <c r="J91" i="5"/>
  <c r="J101" i="5" s="1"/>
  <c r="I91" i="5"/>
  <c r="H91" i="5"/>
  <c r="G91" i="5"/>
  <c r="G101" i="5" s="1"/>
  <c r="F91" i="5"/>
  <c r="AF91" i="5" s="1"/>
  <c r="E91" i="5"/>
  <c r="AD75" i="5"/>
  <c r="AC75" i="5"/>
  <c r="AB75" i="5"/>
  <c r="AB85" i="5" s="1"/>
  <c r="AA75" i="5"/>
  <c r="AA85" i="5" s="1"/>
  <c r="Z75" i="5"/>
  <c r="Y75" i="5"/>
  <c r="X75" i="5"/>
  <c r="X85" i="5" s="1"/>
  <c r="W75" i="5"/>
  <c r="W85" i="5" s="1"/>
  <c r="V75" i="5"/>
  <c r="U75" i="5"/>
  <c r="T75" i="5"/>
  <c r="T85" i="5" s="1"/>
  <c r="R75" i="5"/>
  <c r="Q75" i="5"/>
  <c r="P75" i="5"/>
  <c r="O75" i="5"/>
  <c r="N75" i="5"/>
  <c r="M75" i="5"/>
  <c r="L75" i="5"/>
  <c r="K75" i="5"/>
  <c r="J75" i="5"/>
  <c r="I75" i="5"/>
  <c r="H75" i="5"/>
  <c r="G75" i="5"/>
  <c r="AG75" i="5" s="1"/>
  <c r="F75" i="5"/>
  <c r="AF75" i="5" s="1"/>
  <c r="E75" i="5"/>
  <c r="AD59" i="5"/>
  <c r="AC59" i="5"/>
  <c r="AB59" i="5"/>
  <c r="AA59" i="5"/>
  <c r="Z59" i="5"/>
  <c r="Y59" i="5"/>
  <c r="X59" i="5"/>
  <c r="W59" i="5"/>
  <c r="V59" i="5"/>
  <c r="U59" i="5"/>
  <c r="T59" i="5"/>
  <c r="R59" i="5"/>
  <c r="R69" i="5" s="1"/>
  <c r="Q59" i="5"/>
  <c r="P59" i="5"/>
  <c r="O59" i="5"/>
  <c r="N59" i="5"/>
  <c r="N69" i="5" s="1"/>
  <c r="M59" i="5"/>
  <c r="L59" i="5"/>
  <c r="K59" i="5"/>
  <c r="J59" i="5"/>
  <c r="J69" i="5" s="1"/>
  <c r="I59" i="5"/>
  <c r="G59" i="5"/>
  <c r="F59" i="5"/>
  <c r="F69" i="5" s="1"/>
  <c r="E59" i="5"/>
  <c r="AD43" i="5"/>
  <c r="AC43" i="5"/>
  <c r="AB43" i="5"/>
  <c r="AA43" i="5"/>
  <c r="AA53" i="5" s="1"/>
  <c r="Z43" i="5"/>
  <c r="Y43" i="5"/>
  <c r="X43" i="5"/>
  <c r="W43" i="5"/>
  <c r="W53" i="5" s="1"/>
  <c r="V43" i="5"/>
  <c r="U43" i="5"/>
  <c r="T43" i="5"/>
  <c r="R43" i="5"/>
  <c r="R53" i="5" s="1"/>
  <c r="Q43" i="5"/>
  <c r="P43" i="5"/>
  <c r="O43" i="5"/>
  <c r="N43" i="5"/>
  <c r="N53" i="5" s="1"/>
  <c r="M43" i="5"/>
  <c r="L43" i="5"/>
  <c r="K43" i="5"/>
  <c r="J43" i="5"/>
  <c r="J53" i="5" s="1"/>
  <c r="I43" i="5"/>
  <c r="G43" i="5"/>
  <c r="F43" i="5"/>
  <c r="F53" i="5" s="1"/>
  <c r="E43" i="5"/>
  <c r="AD27" i="5"/>
  <c r="AC27" i="5"/>
  <c r="AB27" i="5"/>
  <c r="AB37" i="5" s="1"/>
  <c r="AA27" i="5"/>
  <c r="AA37" i="5" s="1"/>
  <c r="Z27" i="5"/>
  <c r="Z37" i="5" s="1"/>
  <c r="Y27" i="5"/>
  <c r="X27" i="5"/>
  <c r="X37" i="5" s="1"/>
  <c r="W27" i="5"/>
  <c r="W37" i="5" s="1"/>
  <c r="V27" i="5"/>
  <c r="U27" i="5"/>
  <c r="T27" i="5"/>
  <c r="T37" i="5" s="1"/>
  <c r="R27" i="5"/>
  <c r="R37" i="5" s="1"/>
  <c r="Q27" i="5"/>
  <c r="P27" i="5"/>
  <c r="O27" i="5"/>
  <c r="N27" i="5"/>
  <c r="N37" i="5" s="1"/>
  <c r="M27" i="5"/>
  <c r="L27" i="5"/>
  <c r="K27" i="5"/>
  <c r="J27" i="5"/>
  <c r="J37" i="5" s="1"/>
  <c r="I27" i="5"/>
  <c r="H27" i="5"/>
  <c r="G27" i="5"/>
  <c r="F27" i="5"/>
  <c r="E27" i="5"/>
  <c r="F11" i="5"/>
  <c r="AD149" i="5"/>
  <c r="AC149" i="5"/>
  <c r="AB149" i="5"/>
  <c r="Z149" i="5"/>
  <c r="Y149" i="5"/>
  <c r="X149" i="5"/>
  <c r="V149" i="5"/>
  <c r="U149" i="5"/>
  <c r="T149" i="5"/>
  <c r="S149" i="5"/>
  <c r="Q149" i="5"/>
  <c r="P149" i="5"/>
  <c r="M149" i="5"/>
  <c r="L149" i="5"/>
  <c r="I149" i="5"/>
  <c r="H149" i="5"/>
  <c r="E149" i="5"/>
  <c r="AD133" i="5"/>
  <c r="AC133" i="5"/>
  <c r="AB133" i="5"/>
  <c r="Z133" i="5"/>
  <c r="Y133" i="5"/>
  <c r="X133" i="5"/>
  <c r="V133" i="5"/>
  <c r="U133" i="5"/>
  <c r="T133" i="5"/>
  <c r="S133" i="5"/>
  <c r="Q133" i="5"/>
  <c r="P133" i="5"/>
  <c r="O133" i="5"/>
  <c r="M133" i="5"/>
  <c r="L133" i="5"/>
  <c r="K133" i="5"/>
  <c r="I133" i="5"/>
  <c r="H133" i="5"/>
  <c r="G133" i="5"/>
  <c r="E133" i="5"/>
  <c r="AD117" i="5"/>
  <c r="AC117" i="5"/>
  <c r="AB117" i="5"/>
  <c r="Z117" i="5"/>
  <c r="Y117" i="5"/>
  <c r="X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AD101" i="5"/>
  <c r="AC101" i="5"/>
  <c r="Z101" i="5"/>
  <c r="Y101" i="5"/>
  <c r="V101" i="5"/>
  <c r="U101" i="5"/>
  <c r="S101" i="5"/>
  <c r="Q101" i="5"/>
  <c r="P101" i="5"/>
  <c r="M101" i="5"/>
  <c r="L101" i="5"/>
  <c r="I101" i="5"/>
  <c r="H101" i="5"/>
  <c r="E101" i="5"/>
  <c r="AD85" i="5"/>
  <c r="AC85" i="5"/>
  <c r="Z85" i="5"/>
  <c r="Y85" i="5"/>
  <c r="V85" i="5"/>
  <c r="U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AD69" i="5"/>
  <c r="AC69" i="5"/>
  <c r="AB69" i="5"/>
  <c r="AA69" i="5"/>
  <c r="Z69" i="5"/>
  <c r="Y69" i="5"/>
  <c r="X69" i="5"/>
  <c r="W69" i="5"/>
  <c r="V69" i="5"/>
  <c r="U69" i="5"/>
  <c r="T69" i="5"/>
  <c r="S69" i="5"/>
  <c r="Q69" i="5"/>
  <c r="P69" i="5"/>
  <c r="O69" i="5"/>
  <c r="M69" i="5"/>
  <c r="L69" i="5"/>
  <c r="K69" i="5"/>
  <c r="I69" i="5"/>
  <c r="H69" i="5"/>
  <c r="G69" i="5"/>
  <c r="E69" i="5"/>
  <c r="AD53" i="5"/>
  <c r="AC53" i="5"/>
  <c r="AB53" i="5"/>
  <c r="Z53" i="5"/>
  <c r="Y53" i="5"/>
  <c r="X53" i="5"/>
  <c r="V53" i="5"/>
  <c r="U53" i="5"/>
  <c r="T53" i="5"/>
  <c r="S53" i="5"/>
  <c r="Q53" i="5"/>
  <c r="P53" i="5"/>
  <c r="O53" i="5"/>
  <c r="M53" i="5"/>
  <c r="L53" i="5"/>
  <c r="K53" i="5"/>
  <c r="I53" i="5"/>
  <c r="H53" i="5"/>
  <c r="G53" i="5"/>
  <c r="E53" i="5"/>
  <c r="AD37" i="5"/>
  <c r="AC37" i="5"/>
  <c r="Y37" i="5"/>
  <c r="V37" i="5"/>
  <c r="U37" i="5"/>
  <c r="S37" i="5"/>
  <c r="Q37" i="5"/>
  <c r="P37" i="5"/>
  <c r="O37" i="5"/>
  <c r="M37" i="5"/>
  <c r="L37" i="5"/>
  <c r="K37" i="5"/>
  <c r="I37" i="5"/>
  <c r="H37" i="5"/>
  <c r="G37" i="5"/>
  <c r="E37" i="5"/>
  <c r="AF120" i="5"/>
  <c r="AF121" i="5"/>
  <c r="AH148" i="5"/>
  <c r="AG148" i="5"/>
  <c r="AF148" i="5"/>
  <c r="AH147" i="5"/>
  <c r="AG147" i="5"/>
  <c r="AF147" i="5"/>
  <c r="AH146" i="5"/>
  <c r="AG146" i="5"/>
  <c r="AF146" i="5"/>
  <c r="AH145" i="5"/>
  <c r="AG145" i="5"/>
  <c r="AF145" i="5"/>
  <c r="AH144" i="5"/>
  <c r="AG144" i="5"/>
  <c r="AF144" i="5"/>
  <c r="AH143" i="5"/>
  <c r="AG143" i="5"/>
  <c r="AF143" i="5"/>
  <c r="AH142" i="5"/>
  <c r="AG142" i="5"/>
  <c r="AF142" i="5"/>
  <c r="AH141" i="5"/>
  <c r="AG141" i="5"/>
  <c r="AF141" i="5"/>
  <c r="AH140" i="5"/>
  <c r="AG140" i="5"/>
  <c r="AF140" i="5"/>
  <c r="AH139" i="5"/>
  <c r="AG139" i="5"/>
  <c r="AH138" i="5"/>
  <c r="AG138" i="5"/>
  <c r="AF138" i="5"/>
  <c r="AH137" i="5"/>
  <c r="AG137" i="5"/>
  <c r="AF137" i="5"/>
  <c r="AH136" i="5"/>
  <c r="AG136" i="5"/>
  <c r="AF136" i="5"/>
  <c r="AH135" i="5"/>
  <c r="AG135" i="5"/>
  <c r="AF135" i="5"/>
  <c r="AH134" i="5"/>
  <c r="AG134" i="5"/>
  <c r="AF134" i="5"/>
  <c r="AH132" i="5"/>
  <c r="AG132" i="5"/>
  <c r="AF132" i="5"/>
  <c r="AH131" i="5"/>
  <c r="AG131" i="5"/>
  <c r="AF131" i="5"/>
  <c r="AH130" i="5"/>
  <c r="AG130" i="5"/>
  <c r="AF130" i="5"/>
  <c r="AH129" i="5"/>
  <c r="AG129" i="5"/>
  <c r="AF129" i="5"/>
  <c r="AH128" i="5"/>
  <c r="AG128" i="5"/>
  <c r="AF128" i="5"/>
  <c r="AH127" i="5"/>
  <c r="AG127" i="5"/>
  <c r="AF127" i="5"/>
  <c r="AH126" i="5"/>
  <c r="AG126" i="5"/>
  <c r="AF126" i="5"/>
  <c r="AH125" i="5"/>
  <c r="AG125" i="5"/>
  <c r="AF125" i="5"/>
  <c r="AH124" i="5"/>
  <c r="AG124" i="5"/>
  <c r="AF124" i="5"/>
  <c r="AH123" i="5"/>
  <c r="AF123" i="5"/>
  <c r="AH122" i="5"/>
  <c r="AG122" i="5"/>
  <c r="AF122" i="5"/>
  <c r="AH121" i="5"/>
  <c r="AG121" i="5"/>
  <c r="AH120" i="5"/>
  <c r="AG120" i="5"/>
  <c r="AH119" i="5"/>
  <c r="AG119" i="5"/>
  <c r="AF119" i="5"/>
  <c r="AH118" i="5"/>
  <c r="AG118" i="5"/>
  <c r="AF118" i="5"/>
  <c r="AH116" i="5"/>
  <c r="AG116" i="5"/>
  <c r="AF116" i="5"/>
  <c r="AH115" i="5"/>
  <c r="AG115" i="5"/>
  <c r="AF115" i="5"/>
  <c r="AH114" i="5"/>
  <c r="AG114" i="5"/>
  <c r="AF114" i="5"/>
  <c r="AH113" i="5"/>
  <c r="AG113" i="5"/>
  <c r="AF113" i="5"/>
  <c r="AH112" i="5"/>
  <c r="AG112" i="5"/>
  <c r="AF112" i="5"/>
  <c r="AH111" i="5"/>
  <c r="AG111" i="5"/>
  <c r="AF111" i="5"/>
  <c r="AH110" i="5"/>
  <c r="AG110" i="5"/>
  <c r="AF110" i="5"/>
  <c r="AH109" i="5"/>
  <c r="AG109" i="5"/>
  <c r="AF109" i="5"/>
  <c r="AH108" i="5"/>
  <c r="AG108" i="5"/>
  <c r="AF108" i="5"/>
  <c r="AH107" i="5"/>
  <c r="AG107" i="5"/>
  <c r="AH106" i="5"/>
  <c r="AG106" i="5"/>
  <c r="AF106" i="5"/>
  <c r="AH105" i="5"/>
  <c r="AG105" i="5"/>
  <c r="AF105" i="5"/>
  <c r="AH104" i="5"/>
  <c r="AG104" i="5"/>
  <c r="AF104" i="5"/>
  <c r="AH103" i="5"/>
  <c r="AG103" i="5"/>
  <c r="AF103" i="5"/>
  <c r="AH102" i="5"/>
  <c r="AG102" i="5"/>
  <c r="AF102" i="5"/>
  <c r="AH100" i="5"/>
  <c r="AG100" i="5"/>
  <c r="AF100" i="5"/>
  <c r="AH99" i="5"/>
  <c r="AG99" i="5"/>
  <c r="AF99" i="5"/>
  <c r="AH98" i="5"/>
  <c r="AG98" i="5"/>
  <c r="AF98" i="5"/>
  <c r="AH97" i="5"/>
  <c r="AG97" i="5"/>
  <c r="AF97" i="5"/>
  <c r="AH96" i="5"/>
  <c r="AG96" i="5"/>
  <c r="AF96" i="5"/>
  <c r="AH95" i="5"/>
  <c r="AG95" i="5"/>
  <c r="AF95" i="5"/>
  <c r="AH94" i="5"/>
  <c r="AG94" i="5"/>
  <c r="AF94" i="5"/>
  <c r="AH93" i="5"/>
  <c r="AG93" i="5"/>
  <c r="AF93" i="5"/>
  <c r="AH92" i="5"/>
  <c r="AG92" i="5"/>
  <c r="AF92" i="5"/>
  <c r="AH91" i="5"/>
  <c r="AG91" i="5"/>
  <c r="AH90" i="5"/>
  <c r="AG90" i="5"/>
  <c r="AF90" i="5"/>
  <c r="AH89" i="5"/>
  <c r="AG89" i="5"/>
  <c r="AF89" i="5"/>
  <c r="AH88" i="5"/>
  <c r="AG88" i="5"/>
  <c r="AF88" i="5"/>
  <c r="AH87" i="5"/>
  <c r="AG87" i="5"/>
  <c r="AF87" i="5"/>
  <c r="AH86" i="5"/>
  <c r="AG86" i="5"/>
  <c r="AF86" i="5"/>
  <c r="AH84" i="5"/>
  <c r="AG84" i="5"/>
  <c r="AF84" i="5"/>
  <c r="AH83" i="5"/>
  <c r="AG83" i="5"/>
  <c r="AF83" i="5"/>
  <c r="AH82" i="5"/>
  <c r="AG82" i="5"/>
  <c r="AF82" i="5"/>
  <c r="AH81" i="5"/>
  <c r="AG81" i="5"/>
  <c r="AF81" i="5"/>
  <c r="AH80" i="5"/>
  <c r="AG80" i="5"/>
  <c r="AF80" i="5"/>
  <c r="AH79" i="5"/>
  <c r="AG79" i="5"/>
  <c r="AF79" i="5"/>
  <c r="AH78" i="5"/>
  <c r="AG78" i="5"/>
  <c r="AF78" i="5"/>
  <c r="AH77" i="5"/>
  <c r="AG77" i="5"/>
  <c r="AF77" i="5"/>
  <c r="AH76" i="5"/>
  <c r="AG76" i="5"/>
  <c r="AF76" i="5"/>
  <c r="AH75" i="5"/>
  <c r="AH74" i="5"/>
  <c r="AG74" i="5"/>
  <c r="AF74" i="5"/>
  <c r="AH73" i="5"/>
  <c r="AG73" i="5"/>
  <c r="AF73" i="5"/>
  <c r="AH72" i="5"/>
  <c r="AG72" i="5"/>
  <c r="AF72" i="5"/>
  <c r="AH71" i="5"/>
  <c r="AG71" i="5"/>
  <c r="AF71" i="5"/>
  <c r="AH70" i="5"/>
  <c r="AG70" i="5"/>
  <c r="AF70" i="5"/>
  <c r="AH68" i="5"/>
  <c r="AG68" i="5"/>
  <c r="AF68" i="5"/>
  <c r="AH67" i="5"/>
  <c r="AG67" i="5"/>
  <c r="AF67" i="5"/>
  <c r="AH66" i="5"/>
  <c r="AG66" i="5"/>
  <c r="AF66" i="5"/>
  <c r="AH65" i="5"/>
  <c r="AG65" i="5"/>
  <c r="AF65" i="5"/>
  <c r="AH64" i="5"/>
  <c r="AG64" i="5"/>
  <c r="AF64" i="5"/>
  <c r="AH63" i="5"/>
  <c r="AG63" i="5"/>
  <c r="AF63" i="5"/>
  <c r="AH62" i="5"/>
  <c r="AG62" i="5"/>
  <c r="AF62" i="5"/>
  <c r="AH61" i="5"/>
  <c r="AG61" i="5"/>
  <c r="AF61" i="5"/>
  <c r="AH60" i="5"/>
  <c r="AG60" i="5"/>
  <c r="AF60" i="5"/>
  <c r="AH59" i="5"/>
  <c r="AH58" i="5"/>
  <c r="AG58" i="5"/>
  <c r="AF58" i="5"/>
  <c r="AH57" i="5"/>
  <c r="AG57" i="5"/>
  <c r="AF57" i="5"/>
  <c r="AH56" i="5"/>
  <c r="AG56" i="5"/>
  <c r="AF56" i="5"/>
  <c r="AH55" i="5"/>
  <c r="AG55" i="5"/>
  <c r="AF55" i="5"/>
  <c r="AH54" i="5"/>
  <c r="AG54" i="5"/>
  <c r="AF54" i="5"/>
  <c r="AH52" i="5"/>
  <c r="AG52" i="5"/>
  <c r="AF52" i="5"/>
  <c r="AH51" i="5"/>
  <c r="AG51" i="5"/>
  <c r="AF51" i="5"/>
  <c r="AH50" i="5"/>
  <c r="AG50" i="5"/>
  <c r="AF50" i="5"/>
  <c r="AH49" i="5"/>
  <c r="AG49" i="5"/>
  <c r="AF49" i="5"/>
  <c r="AH48" i="5"/>
  <c r="AG48" i="5"/>
  <c r="AF48" i="5"/>
  <c r="AH47" i="5"/>
  <c r="AG47" i="5"/>
  <c r="AF47" i="5"/>
  <c r="AH46" i="5"/>
  <c r="AG46" i="5"/>
  <c r="AF46" i="5"/>
  <c r="AH45" i="5"/>
  <c r="AG45" i="5"/>
  <c r="AF45" i="5"/>
  <c r="AH44" i="5"/>
  <c r="AG44" i="5"/>
  <c r="AF44" i="5"/>
  <c r="AH43" i="5"/>
  <c r="AF43" i="5"/>
  <c r="AH42" i="5"/>
  <c r="AG42" i="5"/>
  <c r="AF42" i="5"/>
  <c r="AH41" i="5"/>
  <c r="AG41" i="5"/>
  <c r="AF41" i="5"/>
  <c r="AH40" i="5"/>
  <c r="AG40" i="5"/>
  <c r="AF40" i="5"/>
  <c r="AH39" i="5"/>
  <c r="AG39" i="5"/>
  <c r="AF39" i="5"/>
  <c r="AH38" i="5"/>
  <c r="AG38" i="5"/>
  <c r="AF38" i="5"/>
  <c r="AH36" i="5"/>
  <c r="AG36" i="5"/>
  <c r="AF36" i="5"/>
  <c r="AH35" i="5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G28" i="5"/>
  <c r="AF28" i="5"/>
  <c r="AH27" i="5"/>
  <c r="AG27" i="5"/>
  <c r="AH26" i="5"/>
  <c r="AG26" i="5"/>
  <c r="AF26" i="5"/>
  <c r="AH25" i="5"/>
  <c r="AG25" i="5"/>
  <c r="AF25" i="5"/>
  <c r="AH24" i="5"/>
  <c r="AG24" i="5"/>
  <c r="AF24" i="5"/>
  <c r="AH23" i="5"/>
  <c r="AG23" i="5"/>
  <c r="AF23" i="5"/>
  <c r="AH22" i="5"/>
  <c r="AG22" i="5"/>
  <c r="AF22" i="5"/>
  <c r="AF27" i="5" l="1"/>
  <c r="F149" i="5"/>
  <c r="AG123" i="5"/>
  <c r="F101" i="5"/>
  <c r="AF59" i="5"/>
  <c r="AG59" i="5"/>
  <c r="AG43" i="5"/>
  <c r="F37" i="5"/>
  <c r="E11" i="5"/>
  <c r="O16" i="5" l="1"/>
  <c r="R15" i="5"/>
  <c r="Q15" i="5"/>
  <c r="W13" i="5"/>
  <c r="W15" i="5"/>
  <c r="W17" i="5"/>
  <c r="AH20" i="5" l="1"/>
  <c r="AG20" i="5"/>
  <c r="AF20" i="5"/>
  <c r="AH19" i="5"/>
  <c r="AG19" i="5"/>
  <c r="AF19" i="5"/>
  <c r="AH18" i="5"/>
  <c r="AG18" i="5"/>
  <c r="AF18" i="5"/>
  <c r="AH17" i="5"/>
  <c r="AG17" i="5"/>
  <c r="AF17" i="5"/>
  <c r="AH16" i="5"/>
  <c r="AG16" i="5"/>
  <c r="AF16" i="5"/>
  <c r="AH15" i="5"/>
  <c r="AG15" i="5"/>
  <c r="AF15" i="5"/>
  <c r="AH14" i="5"/>
  <c r="AG14" i="5"/>
  <c r="AF14" i="5"/>
  <c r="AH13" i="5"/>
  <c r="AG13" i="5"/>
  <c r="AF13" i="5"/>
  <c r="AH12" i="5"/>
  <c r="AG12" i="5"/>
  <c r="AF12" i="5"/>
  <c r="AH11" i="5"/>
  <c r="AD11" i="5"/>
  <c r="AD21" i="5" s="1"/>
  <c r="AC11" i="5"/>
  <c r="AC21" i="5" s="1"/>
  <c r="AB11" i="5"/>
  <c r="AB21" i="5" s="1"/>
  <c r="AA11" i="5"/>
  <c r="AA21" i="5" s="1"/>
  <c r="Z11" i="5"/>
  <c r="Z21" i="5" s="1"/>
  <c r="Y11" i="5"/>
  <c r="Y21" i="5" s="1"/>
  <c r="X11" i="5"/>
  <c r="X21" i="5" s="1"/>
  <c r="W11" i="5"/>
  <c r="W21" i="5" s="1"/>
  <c r="V11" i="5"/>
  <c r="V21" i="5" s="1"/>
  <c r="U11" i="5"/>
  <c r="U21" i="5" s="1"/>
  <c r="T11" i="5"/>
  <c r="T21" i="5" s="1"/>
  <c r="S21" i="5"/>
  <c r="R11" i="5"/>
  <c r="R21" i="5" s="1"/>
  <c r="Q11" i="5"/>
  <c r="Q21" i="5" s="1"/>
  <c r="P11" i="5"/>
  <c r="P21" i="5" s="1"/>
  <c r="O11" i="5"/>
  <c r="O21" i="5" s="1"/>
  <c r="N11" i="5"/>
  <c r="N21" i="5" s="1"/>
  <c r="M11" i="5"/>
  <c r="M21" i="5" s="1"/>
  <c r="L11" i="5"/>
  <c r="L21" i="5" s="1"/>
  <c r="K11" i="5"/>
  <c r="K21" i="5" s="1"/>
  <c r="J11" i="5"/>
  <c r="J21" i="5" s="1"/>
  <c r="I11" i="5"/>
  <c r="I21" i="5" s="1"/>
  <c r="H11" i="5"/>
  <c r="H21" i="5" s="1"/>
  <c r="G11" i="5"/>
  <c r="G21" i="5" s="1"/>
  <c r="F21" i="5"/>
  <c r="E21" i="5"/>
  <c r="AH10" i="5"/>
  <c r="AG10" i="5"/>
  <c r="AF10" i="5"/>
  <c r="AH9" i="5"/>
  <c r="AG9" i="5"/>
  <c r="AF9" i="5"/>
  <c r="AH8" i="5"/>
  <c r="AG8" i="5"/>
  <c r="AF8" i="5"/>
  <c r="AH7" i="5"/>
  <c r="AG7" i="5"/>
  <c r="AF7" i="5"/>
  <c r="AH6" i="5"/>
  <c r="AG6" i="5"/>
  <c r="AF6" i="5"/>
  <c r="AG11" i="5" l="1"/>
  <c r="AF11" i="5"/>
</calcChain>
</file>

<file path=xl/sharedStrings.xml><?xml version="1.0" encoding="utf-8"?>
<sst xmlns="http://schemas.openxmlformats.org/spreadsheetml/2006/main" count="652" uniqueCount="104">
  <si>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</si>
  <si>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</si>
  <si>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</si>
  <si>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</si>
  <si>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</si>
  <si>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</si>
  <si>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</si>
  <si>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</si>
  <si>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Имеют договор о целевом обучении</t>
  </si>
  <si>
    <t>Курганская область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</si>
  <si>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</si>
  <si>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</si>
  <si>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</si>
  <si>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</si>
  <si>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</si>
  <si>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</si>
  <si>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</si>
  <si>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</si>
  <si>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</si>
  <si>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</si>
  <si>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</si>
  <si>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</si>
  <si>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</si>
  <si>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</si>
  <si>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</si>
  <si>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</si>
  <si>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</si>
  <si>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</si>
  <si>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</si>
  <si>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</si>
  <si>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</si>
  <si>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</si>
  <si>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</si>
  <si>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</si>
  <si>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</si>
  <si>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</si>
  <si>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</si>
  <si>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</si>
  <si>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</si>
  <si>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</si>
  <si>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</si>
  <si>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</si>
  <si>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</si>
  <si>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</si>
  <si>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</si>
  <si>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</si>
  <si>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</si>
  <si>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</si>
  <si>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</si>
  <si>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</si>
  <si>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</si>
  <si>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</si>
  <si>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</si>
  <si>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</si>
  <si>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</si>
  <si>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</si>
  <si>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</si>
  <si>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</si>
  <si>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</si>
  <si>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</si>
  <si>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</si>
  <si>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</rPr>
      <t xml:space="preserve">
(редактирование наименования 
не допускается)
</t>
    </r>
    <r>
      <rPr>
        <i/>
        <sz val="12"/>
        <color theme="1"/>
        <rFont val="Times New Roman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</si>
  <si>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</si>
  <si>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</si>
  <si>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</si>
  <si>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</si>
  <si>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</si>
  <si>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</si>
  <si>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</si>
  <si>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</rPr>
      <t>не имеют</t>
    </r>
    <r>
      <rPr>
        <sz val="12"/>
        <color theme="1"/>
        <rFont val="Times New Roman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</si>
  <si>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</si>
  <si>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</si>
  <si>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</si>
  <si>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</si>
  <si>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</si>
  <si>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</si>
  <si>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</si>
  <si>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</si>
  <si>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</si>
  <si>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</si>
  <si>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</si>
  <si>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</si>
  <si>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</si>
  <si>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</si>
  <si>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</si>
  <si>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</rPr>
      <t xml:space="preserve">учитываться не будут. </t>
    </r>
    <r>
      <rPr>
        <i/>
        <sz val="12"/>
        <color theme="1"/>
        <rFont val="Times New Roman"/>
      </rPr>
      <t>Формат ячеек с числовыми данными - только "Числовой"</t>
    </r>
    <r>
      <rPr>
        <b/>
        <i/>
        <sz val="12"/>
        <color theme="1"/>
        <rFont val="Times New Roman"/>
      </rPr>
      <t xml:space="preserve">
</t>
    </r>
    <r>
      <rPr>
        <i/>
        <sz val="12"/>
        <color theme="1"/>
        <rFont val="Times New Roman"/>
      </rPr>
      <t xml:space="preserve">Графы "ПРОВЕРКА" </t>
    </r>
    <r>
      <rPr>
        <b/>
        <i/>
        <sz val="12"/>
        <color theme="1"/>
        <rFont val="Times New Roman"/>
      </rPr>
      <t xml:space="preserve">не удаляются и не редактируются
</t>
    </r>
    <r>
      <rPr>
        <b/>
        <sz val="12"/>
        <color theme="1"/>
        <rFont val="Times New Roman"/>
      </rPr>
      <t xml:space="preserve">Формулы логического контроля:
</t>
    </r>
    <r>
      <rPr>
        <sz val="12"/>
        <color theme="1"/>
        <rFont val="Times New Roman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</si>
  <si>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</rPr>
      <t>(значения в графах 09 и 10 не могут превышать значение в графе 08)</t>
    </r>
  </si>
  <si>
    <t>09.02.05 Прикладная информатика (по отраслям)</t>
  </si>
  <si>
    <t>09.02.07 Информационные системы и программирование</t>
  </si>
  <si>
    <t>29.01.24 Оператор электронного набора и верстки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</si>
  <si>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</si>
  <si>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</si>
  <si>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</si>
  <si>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</si>
  <si>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</si>
  <si>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49.02.01 Физическая культура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</si>
  <si>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</si>
  <si>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</si>
  <si>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</si>
  <si>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</si>
  <si>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</si>
  <si>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</rPr>
      <t>(в графе 03 данные должны быть указаны в соответсвии с выпадабщим списком)</t>
    </r>
  </si>
  <si>
    <t>проверка пройдена</t>
  </si>
  <si>
    <t xml:space="preserve">Суммарный выпуск
(человек) 2023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</si>
</sst>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  <font>
      <i/>
      <sz val="12"/>
      <color theme="1"/>
      <name val="Times New Roman"/>
    </font>
    <font>
      <b/>
      <i/>
      <sz val="12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b/>
      <i/>
      <sz val="14"/>
      <color theme="1"/>
      <name val="Times New Roman"/>
    </font>
    <font>
      <sz val="11"/>
      <color indexed="8"/>
      <name val="Calibri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2" fillId="0" borderId="0"/>
  </cellStyleXfs>
  <cellXfs count="83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49" fontId="6" fillId="4" borderId="3" xfId="1" applyNumberFormat="1" applyFont="1" applyFill="1" applyBorder="1" applyAlignment="1">
      <alignment horizontal="center" vertical="top"/>
    </xf>
    <xf numFmtId="0" fontId="10" fillId="4" borderId="3" xfId="1" applyFont="1" applyFill="1" applyBorder="1" applyAlignment="1">
      <alignment vertical="top" wrapText="1"/>
    </xf>
    <xf numFmtId="1" fontId="6" fillId="0" borderId="3" xfId="1" applyNumberFormat="1" applyFont="1" applyBorder="1" applyAlignment="1">
      <alignment horizontal="center" vertical="top" wrapText="1"/>
    </xf>
    <xf numFmtId="1" fontId="6" fillId="0" borderId="3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top" wrapText="1"/>
    </xf>
    <xf numFmtId="1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5" fillId="0" borderId="0" xfId="1" applyFont="1" applyAlignment="1">
      <alignment wrapText="1"/>
    </xf>
    <xf numFmtId="1" fontId="6" fillId="6" borderId="1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vertical="top" wrapText="1"/>
    </xf>
    <xf numFmtId="0" fontId="10" fillId="4" borderId="5" xfId="1" applyFont="1" applyFill="1" applyBorder="1" applyAlignment="1">
      <alignment vertical="top" wrapText="1"/>
    </xf>
    <xf numFmtId="0" fontId="5" fillId="0" borderId="2" xfId="1" applyFont="1" applyBorder="1"/>
    <xf numFmtId="1" fontId="6" fillId="6" borderId="2" xfId="1" applyNumberFormat="1" applyFont="1" applyFill="1" applyBorder="1" applyAlignment="1">
      <alignment horizontal="center" vertical="top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wrapText="1"/>
    </xf>
    <xf numFmtId="0" fontId="5" fillId="6" borderId="2" xfId="1" applyFont="1" applyFill="1" applyBorder="1"/>
    <xf numFmtId="0" fontId="6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wrapText="1"/>
    </xf>
    <xf numFmtId="0" fontId="10" fillId="4" borderId="6" xfId="1" applyFont="1" applyFill="1" applyBorder="1" applyAlignment="1">
      <alignment vertical="top" wrapText="1"/>
    </xf>
    <xf numFmtId="49" fontId="6" fillId="4" borderId="6" xfId="1" applyNumberFormat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13" fillId="0" borderId="2" xfId="1" applyFont="1" applyBorder="1"/>
    <xf numFmtId="0" fontId="5" fillId="7" borderId="2" xfId="1" applyFont="1" applyFill="1" applyBorder="1"/>
    <xf numFmtId="0" fontId="5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horizontal="center"/>
    </xf>
    <xf numFmtId="49" fontId="7" fillId="7" borderId="1" xfId="1" applyNumberFormat="1" applyFont="1" applyFill="1" applyBorder="1" applyAlignment="1">
      <alignment horizontal="center" vertical="top" wrapText="1"/>
    </xf>
    <xf numFmtId="49" fontId="6" fillId="7" borderId="1" xfId="1" applyNumberFormat="1" applyFont="1" applyFill="1" applyBorder="1" applyAlignment="1">
      <alignment horizontal="center" vertical="top"/>
    </xf>
    <xf numFmtId="1" fontId="6" fillId="7" borderId="1" xfId="1" applyNumberFormat="1" applyFont="1" applyFill="1" applyBorder="1" applyAlignment="1">
      <alignment horizontal="center" vertical="center"/>
    </xf>
    <xf numFmtId="1" fontId="6" fillId="7" borderId="3" xfId="1" applyNumberFormat="1" applyFont="1" applyFill="1" applyBorder="1" applyAlignment="1">
      <alignment horizontal="center" vertical="top" wrapText="1"/>
    </xf>
    <xf numFmtId="1" fontId="6" fillId="7" borderId="2" xfId="1" applyNumberFormat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wrapText="1"/>
    </xf>
    <xf numFmtId="0" fontId="14" fillId="7" borderId="2" xfId="1" applyFont="1" applyFill="1" applyBorder="1"/>
    <xf numFmtId="0" fontId="5" fillId="7" borderId="2" xfId="1" applyFont="1" applyFill="1" applyBorder="1" applyAlignment="1">
      <alignment wrapText="1"/>
    </xf>
    <xf numFmtId="0" fontId="5" fillId="7" borderId="7" xfId="1" applyFont="1" applyFill="1" applyBorder="1" applyAlignment="1">
      <alignment wrapText="1"/>
    </xf>
    <xf numFmtId="0" fontId="5" fillId="7" borderId="0" xfId="1" applyFont="1" applyFill="1"/>
    <xf numFmtId="0" fontId="6" fillId="0" borderId="1" xfId="1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6" borderId="1" xfId="1" applyFont="1" applyFill="1" applyBorder="1" applyAlignment="1">
      <alignment horizontal="center" vertical="top" wrapText="1"/>
    </xf>
    <xf numFmtId="49" fontId="6" fillId="6" borderId="1" xfId="1" applyNumberFormat="1" applyFont="1" applyFill="1" applyBorder="1" applyAlignment="1">
      <alignment horizontal="center" vertical="top"/>
    </xf>
    <xf numFmtId="0" fontId="6" fillId="6" borderId="1" xfId="1" applyFont="1" applyFill="1" applyBorder="1" applyAlignment="1">
      <alignment horizontal="left" vertical="top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0" fontId="6" fillId="6" borderId="3" xfId="1" applyFont="1" applyFill="1" applyBorder="1" applyAlignment="1">
      <alignment horizontal="center" vertical="top" wrapText="1"/>
    </xf>
    <xf numFmtId="1" fontId="6" fillId="6" borderId="2" xfId="1" applyNumberFormat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/>
    </xf>
    <xf numFmtId="0" fontId="5" fillId="6" borderId="0" xfId="1" applyFont="1" applyFill="1"/>
    <xf numFmtId="0" fontId="5" fillId="6" borderId="0" xfId="1" applyFont="1" applyFill="1" applyAlignment="1">
      <alignment wrapText="1"/>
    </xf>
    <xf numFmtId="0" fontId="6" fillId="6" borderId="4" xfId="1" applyFont="1" applyFill="1" applyBorder="1" applyAlignment="1">
      <alignment horizontal="left" vertical="top" wrapText="1"/>
    </xf>
    <xf numFmtId="0" fontId="5" fillId="6" borderId="2" xfId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 xr:uid="{00000000-0005-0000-0000-000001000000}"/>
    <cellStyle name="Обычный 2 5 2" xfId="3" xr:uid="{00000000-0005-0000-0000-000002000000}"/>
    <cellStyle name="Обычный 2 8 2" xfId="2" xr:uid="{00000000-0005-0000-0000-000003000000}"/>
    <cellStyle name="Обычный 2_Форма сбора" xfId="5" xr:uid="{7B3FDF40-EA5D-4C42-B75A-D2D81F2D1FF1}"/>
    <cellStyle name="Обычный 3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9"/>
  <sheetViews>
    <sheetView tabSelected="1" topLeftCell="A138" zoomScale="68" zoomScaleNormal="68" workbookViewId="0">
      <selection activeCell="A134" sqref="A134:XFD134"/>
    </sheetView>
  </sheetViews>
  <sheetFormatPr defaultColWidth="9.109375" defaultRowHeight="18" x14ac:dyDescent="0.35"/>
  <cols>
    <col min="1" max="1" width="19.44140625" style="1" customWidth="1"/>
    <col min="2" max="2" width="26.6640625" style="1" customWidth="1"/>
    <col min="3" max="3" width="8.88671875" style="1" customWidth="1"/>
    <col min="4" max="4" width="39.33203125" style="1" customWidth="1"/>
    <col min="5" max="5" width="27.44140625" style="1" customWidth="1"/>
    <col min="6" max="7" width="21.88671875" style="1" customWidth="1"/>
    <col min="8" max="8" width="22.5546875" style="60" customWidth="1"/>
    <col min="9" max="9" width="14.44140625" style="1" customWidth="1"/>
    <col min="10" max="10" width="18.109375" style="1" customWidth="1"/>
    <col min="11" max="11" width="15.88671875" style="1" customWidth="1"/>
    <col min="12" max="12" width="19.44140625" style="1" customWidth="1"/>
    <col min="13" max="13" width="33" style="1" customWidth="1"/>
    <col min="14" max="15" width="18.33203125" style="1" customWidth="1"/>
    <col min="16" max="16" width="21" style="1" customWidth="1"/>
    <col min="17" max="17" width="22" style="1" customWidth="1"/>
    <col min="18" max="18" width="21.5546875" style="1" customWidth="1"/>
    <col min="19" max="19" width="20.33203125" style="1" customWidth="1"/>
    <col min="20" max="21" width="18.33203125" style="1" customWidth="1"/>
    <col min="22" max="23" width="20" style="1" customWidth="1"/>
    <col min="24" max="24" width="23.109375" style="1" customWidth="1"/>
    <col min="25" max="25" width="20" style="1" customWidth="1"/>
    <col min="26" max="26" width="18.109375" style="1" customWidth="1"/>
    <col min="27" max="27" width="20" style="1" customWidth="1"/>
    <col min="28" max="28" width="15.33203125" style="1" customWidth="1"/>
    <col min="29" max="29" width="32" style="1" customWidth="1"/>
    <col min="30" max="30" width="15.5546875" style="1" customWidth="1"/>
    <col min="31" max="31" width="24" style="1" customWidth="1"/>
    <col min="32" max="32" width="53" style="1" customWidth="1"/>
    <col min="33" max="33" width="44.44140625" style="1" customWidth="1"/>
    <col min="34" max="34" width="51.44140625" style="1" customWidth="1"/>
    <col min="35" max="16384" width="9.109375" style="1"/>
  </cols>
  <sheetData>
    <row r="1" spans="1:34" ht="192.9" customHeight="1" x14ac:dyDescent="0.35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42.75" customHeight="1" x14ac:dyDescent="0.3">
      <c r="A2" s="67" t="s">
        <v>97</v>
      </c>
      <c r="B2" s="67" t="s">
        <v>96</v>
      </c>
      <c r="C2" s="67" t="s">
        <v>0</v>
      </c>
      <c r="D2" s="67" t="s">
        <v>61</v>
      </c>
      <c r="E2" s="68" t="s">
        <v>103</v>
      </c>
      <c r="F2" s="64" t="s">
        <v>73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6" t="s">
        <v>70</v>
      </c>
      <c r="AF2" s="61" t="s">
        <v>62</v>
      </c>
      <c r="AG2" s="61" t="s">
        <v>86</v>
      </c>
      <c r="AH2" s="61" t="s">
        <v>101</v>
      </c>
    </row>
    <row r="3" spans="1:34" s="2" customFormat="1" ht="51.75" customHeight="1" x14ac:dyDescent="0.3">
      <c r="A3" s="67"/>
      <c r="B3" s="67"/>
      <c r="C3" s="67"/>
      <c r="D3" s="67"/>
      <c r="E3" s="68"/>
      <c r="F3" s="63" t="s">
        <v>1</v>
      </c>
      <c r="G3" s="63"/>
      <c r="H3" s="63"/>
      <c r="I3" s="63"/>
      <c r="J3" s="63"/>
      <c r="K3" s="63"/>
      <c r="L3" s="65" t="s">
        <v>49</v>
      </c>
      <c r="M3" s="65"/>
      <c r="N3" s="65"/>
      <c r="O3" s="65" t="s">
        <v>54</v>
      </c>
      <c r="P3" s="65"/>
      <c r="Q3" s="65"/>
      <c r="R3" s="65"/>
      <c r="S3" s="63" t="s">
        <v>52</v>
      </c>
      <c r="T3" s="63"/>
      <c r="U3" s="63"/>
      <c r="V3" s="63"/>
      <c r="W3" s="63"/>
      <c r="X3" s="63"/>
      <c r="Y3" s="64" t="s">
        <v>71</v>
      </c>
      <c r="Z3" s="64"/>
      <c r="AA3" s="64"/>
      <c r="AB3" s="64"/>
      <c r="AC3" s="64"/>
      <c r="AD3" s="64"/>
      <c r="AE3" s="66"/>
      <c r="AF3" s="61"/>
      <c r="AG3" s="61"/>
      <c r="AH3" s="61"/>
    </row>
    <row r="4" spans="1:34" s="3" customFormat="1" ht="255.75" customHeight="1" x14ac:dyDescent="0.3">
      <c r="A4" s="67"/>
      <c r="B4" s="67"/>
      <c r="C4" s="67"/>
      <c r="D4" s="67"/>
      <c r="E4" s="67"/>
      <c r="F4" s="5" t="s">
        <v>64</v>
      </c>
      <c r="G4" s="7" t="s">
        <v>50</v>
      </c>
      <c r="H4" s="51" t="s">
        <v>56</v>
      </c>
      <c r="I4" s="5" t="s">
        <v>60</v>
      </c>
      <c r="J4" s="4" t="s">
        <v>65</v>
      </c>
      <c r="K4" s="5" t="s">
        <v>11</v>
      </c>
      <c r="L4" s="5" t="s">
        <v>40</v>
      </c>
      <c r="M4" s="8" t="s">
        <v>45</v>
      </c>
      <c r="N4" s="5" t="s">
        <v>10</v>
      </c>
      <c r="O4" s="5" t="s">
        <v>84</v>
      </c>
      <c r="P4" s="4" t="s">
        <v>51</v>
      </c>
      <c r="Q4" s="4" t="s">
        <v>66</v>
      </c>
      <c r="R4" s="4" t="s">
        <v>58</v>
      </c>
      <c r="S4" s="5" t="s">
        <v>46</v>
      </c>
      <c r="T4" s="5" t="s">
        <v>44</v>
      </c>
      <c r="U4" s="5" t="s">
        <v>67</v>
      </c>
      <c r="V4" s="5" t="s">
        <v>68</v>
      </c>
      <c r="W4" s="5" t="s">
        <v>69</v>
      </c>
      <c r="X4" s="5" t="s">
        <v>72</v>
      </c>
      <c r="Y4" s="5" t="s">
        <v>47</v>
      </c>
      <c r="Z4" s="5" t="s">
        <v>59</v>
      </c>
      <c r="AA4" s="5" t="s">
        <v>48</v>
      </c>
      <c r="AB4" s="5" t="s">
        <v>55</v>
      </c>
      <c r="AC4" s="5" t="s">
        <v>57</v>
      </c>
      <c r="AD4" s="5" t="s">
        <v>53</v>
      </c>
      <c r="AE4" s="66"/>
      <c r="AF4" s="61"/>
      <c r="AG4" s="61"/>
      <c r="AH4" s="61"/>
    </row>
    <row r="5" spans="1:34" s="3" customFormat="1" ht="18.75" customHeight="1" x14ac:dyDescent="0.3">
      <c r="A5" s="16" t="s">
        <v>3</v>
      </c>
      <c r="B5" s="16" t="s">
        <v>4</v>
      </c>
      <c r="C5" s="16" t="s">
        <v>6</v>
      </c>
      <c r="D5" s="16" t="s">
        <v>12</v>
      </c>
      <c r="E5" s="16" t="s">
        <v>13</v>
      </c>
      <c r="F5" s="16" t="s">
        <v>14</v>
      </c>
      <c r="G5" s="16" t="s">
        <v>15</v>
      </c>
      <c r="H5" s="52" t="s">
        <v>16</v>
      </c>
      <c r="I5" s="16" t="s">
        <v>17</v>
      </c>
      <c r="J5" s="16" t="s">
        <v>18</v>
      </c>
      <c r="K5" s="16" t="s">
        <v>19</v>
      </c>
      <c r="L5" s="16" t="s">
        <v>20</v>
      </c>
      <c r="M5" s="16" t="s">
        <v>21</v>
      </c>
      <c r="N5" s="16" t="s">
        <v>22</v>
      </c>
      <c r="O5" s="16" t="s">
        <v>23</v>
      </c>
      <c r="P5" s="16" t="s">
        <v>24</v>
      </c>
      <c r="Q5" s="16" t="s">
        <v>25</v>
      </c>
      <c r="R5" s="16" t="s">
        <v>26</v>
      </c>
      <c r="S5" s="16" t="s">
        <v>27</v>
      </c>
      <c r="T5" s="16" t="s">
        <v>28</v>
      </c>
      <c r="U5" s="16" t="s">
        <v>29</v>
      </c>
      <c r="V5" s="16" t="s">
        <v>30</v>
      </c>
      <c r="W5" s="16" t="s">
        <v>31</v>
      </c>
      <c r="X5" s="16" t="s">
        <v>32</v>
      </c>
      <c r="Y5" s="16" t="s">
        <v>33</v>
      </c>
      <c r="Z5" s="16" t="s">
        <v>34</v>
      </c>
      <c r="AA5" s="16" t="s">
        <v>35</v>
      </c>
      <c r="AB5" s="16" t="s">
        <v>36</v>
      </c>
      <c r="AC5" s="16" t="s">
        <v>37</v>
      </c>
      <c r="AD5" s="16" t="s">
        <v>38</v>
      </c>
      <c r="AE5" s="16" t="s">
        <v>39</v>
      </c>
      <c r="AF5" s="16" t="s">
        <v>63</v>
      </c>
      <c r="AG5" s="16" t="s">
        <v>99</v>
      </c>
      <c r="AH5" s="16" t="s">
        <v>100</v>
      </c>
    </row>
    <row r="6" spans="1:34" s="74" customFormat="1" ht="55.2" customHeight="1" x14ac:dyDescent="0.3">
      <c r="A6" s="69" t="s">
        <v>9</v>
      </c>
      <c r="B6" s="69" t="s">
        <v>89</v>
      </c>
      <c r="C6" s="70" t="s">
        <v>2</v>
      </c>
      <c r="D6" s="71" t="s">
        <v>41</v>
      </c>
      <c r="E6" s="30">
        <v>9</v>
      </c>
      <c r="F6" s="30">
        <v>3</v>
      </c>
      <c r="G6" s="30">
        <v>0</v>
      </c>
      <c r="H6" s="30">
        <v>1</v>
      </c>
      <c r="I6" s="30">
        <v>0</v>
      </c>
      <c r="J6" s="30">
        <v>0</v>
      </c>
      <c r="K6" s="30">
        <v>1</v>
      </c>
      <c r="L6" s="30">
        <v>0</v>
      </c>
      <c r="M6" s="30">
        <v>0</v>
      </c>
      <c r="N6" s="30">
        <v>0</v>
      </c>
      <c r="O6" s="30"/>
      <c r="P6" s="30">
        <v>1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</v>
      </c>
      <c r="W6" s="30">
        <v>0</v>
      </c>
      <c r="X6" s="30">
        <v>0</v>
      </c>
      <c r="Y6" s="30">
        <v>2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72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72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73" t="e">
        <f>IF(B6=VLOOKUP(B6,#REF!,1,0),"проверка пройдена","проверьте или заполните графу 02")</f>
        <v>#REF!</v>
      </c>
    </row>
    <row r="7" spans="1:34" s="3" customFormat="1" ht="35.25" customHeight="1" x14ac:dyDescent="0.3">
      <c r="A7" s="17" t="s">
        <v>9</v>
      </c>
      <c r="B7" s="17" t="s">
        <v>89</v>
      </c>
      <c r="C7" s="10" t="s">
        <v>3</v>
      </c>
      <c r="D7" s="12" t="s">
        <v>42</v>
      </c>
      <c r="E7" s="11">
        <v>1</v>
      </c>
      <c r="F7" s="11">
        <v>1</v>
      </c>
      <c r="G7" s="11">
        <v>0</v>
      </c>
      <c r="H7" s="53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6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6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15" t="e">
        <f>IF(B7=VLOOKUP(B7,#REF!,1,0),"проверка пройдена","проверьте или заполните графу 02")</f>
        <v>#REF!</v>
      </c>
    </row>
    <row r="8" spans="1:34" s="3" customFormat="1" ht="35.25" customHeight="1" x14ac:dyDescent="0.3">
      <c r="A8" s="17" t="s">
        <v>9</v>
      </c>
      <c r="B8" s="17" t="s">
        <v>89</v>
      </c>
      <c r="C8" s="10" t="s">
        <v>4</v>
      </c>
      <c r="D8" s="12" t="s">
        <v>43</v>
      </c>
      <c r="E8" s="11">
        <v>1</v>
      </c>
      <c r="F8" s="11">
        <v>1</v>
      </c>
      <c r="G8" s="11">
        <v>0</v>
      </c>
      <c r="H8" s="53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/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6" t="str">
        <f t="shared" si="0"/>
        <v>проверка пройдена</v>
      </c>
      <c r="AG8" s="6" t="str">
        <f t="shared" si="1"/>
        <v>проверка пройдена</v>
      </c>
      <c r="AH8" s="15" t="e">
        <f>IF(B8=VLOOKUP(B8,#REF!,1,0),"проверка пройдена","проверьте или заполните графу 02")</f>
        <v>#REF!</v>
      </c>
    </row>
    <row r="9" spans="1:34" s="3" customFormat="1" ht="36.75" customHeight="1" x14ac:dyDescent="0.3">
      <c r="A9" s="17" t="s">
        <v>9</v>
      </c>
      <c r="B9" s="17" t="s">
        <v>89</v>
      </c>
      <c r="C9" s="10" t="s">
        <v>5</v>
      </c>
      <c r="D9" s="12" t="s">
        <v>7</v>
      </c>
      <c r="E9" s="11">
        <v>1</v>
      </c>
      <c r="F9" s="11">
        <v>0</v>
      </c>
      <c r="G9" s="11">
        <v>0</v>
      </c>
      <c r="H9" s="53">
        <v>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30">
        <v>1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6" t="str">
        <f t="shared" si="0"/>
        <v>проверка пройдена</v>
      </c>
      <c r="AG9" s="6" t="str">
        <f t="shared" si="1"/>
        <v>ВНИМАНИЕ! В гр.09 и/или 10 не может стоять значение большее, чем в гр.08</v>
      </c>
      <c r="AH9" s="15" t="e">
        <f>IF(B9=VLOOKUP(B9,#REF!,1,0),"проверка пройдена","проверьте или заполните графу 02")</f>
        <v>#REF!</v>
      </c>
    </row>
    <row r="10" spans="1:34" s="3" customFormat="1" ht="27" customHeight="1" x14ac:dyDescent="0.3">
      <c r="A10" s="17" t="s">
        <v>9</v>
      </c>
      <c r="B10" s="17" t="s">
        <v>89</v>
      </c>
      <c r="C10" s="10" t="s">
        <v>6</v>
      </c>
      <c r="D10" s="12" t="s">
        <v>8</v>
      </c>
      <c r="E10" s="11">
        <v>0</v>
      </c>
      <c r="F10" s="11">
        <v>0</v>
      </c>
      <c r="G10" s="11">
        <v>0</v>
      </c>
      <c r="H10" s="53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6" t="str">
        <f t="shared" si="0"/>
        <v>проверка пройдена</v>
      </c>
      <c r="AG10" s="6" t="str">
        <f t="shared" si="1"/>
        <v>проверка пройдена</v>
      </c>
      <c r="AH10" s="15" t="e">
        <f>IF(B10=VLOOKUP(B10,#REF!,1,0),"проверка пройдена","проверьте или заполните графу 02")</f>
        <v>#REF!</v>
      </c>
    </row>
    <row r="11" spans="1:34" s="3" customFormat="1" ht="81" customHeight="1" x14ac:dyDescent="0.3">
      <c r="A11" s="17" t="s">
        <v>9</v>
      </c>
      <c r="B11" s="17" t="s">
        <v>89</v>
      </c>
      <c r="C11" s="9" t="s">
        <v>12</v>
      </c>
      <c r="D11" s="13" t="s">
        <v>79</v>
      </c>
      <c r="E11" s="11">
        <f>E7+E9</f>
        <v>2</v>
      </c>
      <c r="F11" s="11">
        <f>F7+F9</f>
        <v>1</v>
      </c>
      <c r="G11" s="11">
        <f t="shared" ref="G11:AD11" si="2">G7+G9</f>
        <v>0</v>
      </c>
      <c r="H11" s="53">
        <f t="shared" si="2"/>
        <v>1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1</v>
      </c>
      <c r="Q11" s="11">
        <f t="shared" si="2"/>
        <v>0</v>
      </c>
      <c r="R11" s="11">
        <f t="shared" si="2"/>
        <v>0</v>
      </c>
      <c r="S11" s="11">
        <v>0</v>
      </c>
      <c r="T11" s="11">
        <f t="shared" si="2"/>
        <v>0</v>
      </c>
      <c r="U11" s="11">
        <f t="shared" si="2"/>
        <v>0</v>
      </c>
      <c r="V11" s="11">
        <f t="shared" si="2"/>
        <v>0</v>
      </c>
      <c r="W11" s="11">
        <f t="shared" si="2"/>
        <v>0</v>
      </c>
      <c r="X11" s="11">
        <f t="shared" si="2"/>
        <v>0</v>
      </c>
      <c r="Y11" s="11">
        <f t="shared" si="2"/>
        <v>0</v>
      </c>
      <c r="Z11" s="11">
        <f t="shared" si="2"/>
        <v>0</v>
      </c>
      <c r="AA11" s="11">
        <f t="shared" si="2"/>
        <v>0</v>
      </c>
      <c r="AB11" s="11">
        <f t="shared" si="2"/>
        <v>0</v>
      </c>
      <c r="AC11" s="11">
        <f t="shared" si="2"/>
        <v>0</v>
      </c>
      <c r="AD11" s="11">
        <f t="shared" si="2"/>
        <v>0</v>
      </c>
      <c r="AE11" s="11">
        <v>0</v>
      </c>
      <c r="AF11" s="6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6" t="str">
        <f t="shared" si="1"/>
        <v>проверка пройдена</v>
      </c>
      <c r="AH11" s="15" t="e">
        <f>IF(B11=VLOOKUP(B11,#REF!,1,0),"проверка пройдена","проверьте или заполните графу 02")</f>
        <v>#REF!</v>
      </c>
    </row>
    <row r="12" spans="1:34" ht="87" customHeight="1" x14ac:dyDescent="0.35">
      <c r="A12" s="17" t="s">
        <v>9</v>
      </c>
      <c r="B12" s="17" t="s">
        <v>89</v>
      </c>
      <c r="C12" s="9" t="s">
        <v>13</v>
      </c>
      <c r="D12" s="13" t="s">
        <v>76</v>
      </c>
      <c r="E12" s="11">
        <v>0</v>
      </c>
      <c r="F12" s="11">
        <v>0</v>
      </c>
      <c r="G12" s="11">
        <v>0</v>
      </c>
      <c r="H12" s="53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6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6" t="str">
        <f t="shared" si="1"/>
        <v>проверка пройдена</v>
      </c>
      <c r="AH12" s="15" t="e">
        <f>IF(B12=VLOOKUP(B12,#REF!,1,0),"проверка пройдена","проверьте или заполните графу 02")</f>
        <v>#REF!</v>
      </c>
    </row>
    <row r="13" spans="1:34" ht="46.8" x14ac:dyDescent="0.35">
      <c r="A13" s="17" t="s">
        <v>9</v>
      </c>
      <c r="B13" s="17" t="s">
        <v>89</v>
      </c>
      <c r="C13" s="9" t="s">
        <v>14</v>
      </c>
      <c r="D13" s="13" t="s">
        <v>74</v>
      </c>
      <c r="E13" s="11">
        <v>0</v>
      </c>
      <c r="F13" s="11">
        <v>0</v>
      </c>
      <c r="G13" s="11">
        <v>0</v>
      </c>
      <c r="H13" s="53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f t="shared" ref="W13" si="3">W9+W11</f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6" t="str">
        <f t="shared" ref="AF13:AF20" si="4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6" t="str">
        <f t="shared" si="1"/>
        <v>проверка пройдена</v>
      </c>
      <c r="AH13" s="15" t="e">
        <f>IF(B13=VLOOKUP(B13,#REF!,1,0),"проверка пройдена","проверьте или заполните графу 02")</f>
        <v>#REF!</v>
      </c>
    </row>
    <row r="14" spans="1:34" ht="46.8" x14ac:dyDescent="0.35">
      <c r="A14" s="17" t="s">
        <v>9</v>
      </c>
      <c r="B14" s="17" t="s">
        <v>89</v>
      </c>
      <c r="C14" s="9" t="s">
        <v>15</v>
      </c>
      <c r="D14" s="13" t="s">
        <v>75</v>
      </c>
      <c r="E14" s="11">
        <v>1</v>
      </c>
      <c r="F14" s="11">
        <v>0</v>
      </c>
      <c r="G14" s="11">
        <v>0</v>
      </c>
      <c r="H14" s="53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6" t="str">
        <f t="shared" si="4"/>
        <v>проверка пройдена</v>
      </c>
      <c r="AG14" s="6" t="str">
        <f t="shared" si="1"/>
        <v>ВНИМАНИЕ! В гр.09 и/или 10 не может стоять значение большее, чем в гр.08</v>
      </c>
      <c r="AH14" s="15" t="e">
        <f>IF(B14=VLOOKUP(B14,#REF!,1,0),"проверка пройдена","проверьте или заполните графу 02")</f>
        <v>#REF!</v>
      </c>
    </row>
    <row r="15" spans="1:34" ht="45" customHeight="1" x14ac:dyDescent="0.35">
      <c r="A15" s="17" t="s">
        <v>9</v>
      </c>
      <c r="B15" s="17" t="s">
        <v>89</v>
      </c>
      <c r="C15" s="9" t="s">
        <v>16</v>
      </c>
      <c r="D15" s="13" t="s">
        <v>80</v>
      </c>
      <c r="E15" s="11">
        <v>0</v>
      </c>
      <c r="F15" s="11">
        <v>0</v>
      </c>
      <c r="G15" s="11">
        <v>0</v>
      </c>
      <c r="H15" s="53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f t="shared" ref="Q15:R15" si="5">Q11+Q13</f>
        <v>0</v>
      </c>
      <c r="R15" s="11">
        <f t="shared" si="5"/>
        <v>0</v>
      </c>
      <c r="S15" s="11">
        <v>0</v>
      </c>
      <c r="T15" s="11">
        <v>0</v>
      </c>
      <c r="U15" s="11">
        <v>0</v>
      </c>
      <c r="V15" s="11">
        <v>0</v>
      </c>
      <c r="W15" s="11">
        <f t="shared" ref="W15" si="6">W11+W13</f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6" t="str">
        <f t="shared" si="4"/>
        <v>проверка пройдена</v>
      </c>
      <c r="AG15" s="6" t="str">
        <f t="shared" si="1"/>
        <v>проверка пройдена</v>
      </c>
      <c r="AH15" s="15" t="e">
        <f>IF(B15=VLOOKUP(B15,#REF!,1,0),"проверка пройдена","проверьте или заполните графу 02")</f>
        <v>#REF!</v>
      </c>
    </row>
    <row r="16" spans="1:34" ht="21.6" customHeight="1" x14ac:dyDescent="0.35">
      <c r="A16" s="17" t="s">
        <v>9</v>
      </c>
      <c r="B16" s="17" t="s">
        <v>89</v>
      </c>
      <c r="C16" s="9" t="s">
        <v>17</v>
      </c>
      <c r="D16" s="13" t="s">
        <v>81</v>
      </c>
      <c r="E16" s="11">
        <v>0</v>
      </c>
      <c r="F16" s="11">
        <v>0</v>
      </c>
      <c r="G16" s="11">
        <v>0</v>
      </c>
      <c r="H16" s="53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f t="shared" ref="O16" si="7">O12+O14</f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6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6" t="str">
        <f t="shared" si="1"/>
        <v>проверка пройдена</v>
      </c>
      <c r="AH16" s="15" t="e">
        <f>IF(B16=VLOOKUP(B16,#REF!,1,0),"проверка пройдена","проверьте или заполните графу 02")</f>
        <v>#REF!</v>
      </c>
    </row>
    <row r="17" spans="1:34" ht="46.8" x14ac:dyDescent="0.35">
      <c r="A17" s="17" t="s">
        <v>9</v>
      </c>
      <c r="B17" s="17" t="s">
        <v>89</v>
      </c>
      <c r="C17" s="9" t="s">
        <v>18</v>
      </c>
      <c r="D17" s="13" t="s">
        <v>82</v>
      </c>
      <c r="E17" s="11">
        <v>0</v>
      </c>
      <c r="F17" s="11"/>
      <c r="G17" s="11">
        <v>0</v>
      </c>
      <c r="H17" s="53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f t="shared" ref="W17" si="8">W13+W15</f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6" t="str">
        <f t="shared" si="4"/>
        <v>проверка пройдена</v>
      </c>
      <c r="AG17" s="6" t="str">
        <f t="shared" si="1"/>
        <v>проверка пройдена</v>
      </c>
      <c r="AH17" s="15" t="e">
        <f>IF(B17=VLOOKUP(B17,#REF!,1,0),"проверка пройдена","проверьте или заполните графу 02")</f>
        <v>#REF!</v>
      </c>
    </row>
    <row r="18" spans="1:34" ht="37.5" customHeight="1" x14ac:dyDescent="0.35">
      <c r="A18" s="17" t="s">
        <v>9</v>
      </c>
      <c r="B18" s="17" t="s">
        <v>89</v>
      </c>
      <c r="C18" s="9" t="s">
        <v>19</v>
      </c>
      <c r="D18" s="13" t="s">
        <v>83</v>
      </c>
      <c r="E18" s="11">
        <v>1</v>
      </c>
      <c r="F18" s="11">
        <v>1</v>
      </c>
      <c r="G18" s="11">
        <v>0</v>
      </c>
      <c r="H18" s="53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6" t="str">
        <f t="shared" si="4"/>
        <v>проверка пройдена</v>
      </c>
      <c r="AG18" s="6" t="str">
        <f t="shared" si="1"/>
        <v>проверка пройдена</v>
      </c>
      <c r="AH18" s="15" t="e">
        <f>IF(B18=VLOOKUP(B18,#REF!,1,0),"проверка пройдена","проверьте или заполните графу 02")</f>
        <v>#REF!</v>
      </c>
    </row>
    <row r="19" spans="1:34" ht="62.4" x14ac:dyDescent="0.35">
      <c r="A19" s="17" t="s">
        <v>9</v>
      </c>
      <c r="B19" s="17" t="s">
        <v>89</v>
      </c>
      <c r="C19" s="9" t="s">
        <v>20</v>
      </c>
      <c r="D19" s="14" t="s">
        <v>77</v>
      </c>
      <c r="E19" s="11">
        <v>0</v>
      </c>
      <c r="F19" s="11">
        <v>0</v>
      </c>
      <c r="G19" s="11">
        <v>0</v>
      </c>
      <c r="H19" s="53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6" t="str">
        <f t="shared" si="4"/>
        <v>проверка пройдена</v>
      </c>
      <c r="AG19" s="6" t="str">
        <f t="shared" si="1"/>
        <v>проверка пройдена</v>
      </c>
      <c r="AH19" s="15" t="e">
        <f>IF(B19=VLOOKUP(B19,#REF!,1,0),"проверка пройдена","проверьте или заполните графу 02")</f>
        <v>#REF!</v>
      </c>
    </row>
    <row r="20" spans="1:34" ht="62.4" x14ac:dyDescent="0.35">
      <c r="A20" s="17" t="s">
        <v>9</v>
      </c>
      <c r="B20" s="17" t="s">
        <v>89</v>
      </c>
      <c r="C20" s="9" t="s">
        <v>21</v>
      </c>
      <c r="D20" s="14" t="s">
        <v>78</v>
      </c>
      <c r="E20" s="11">
        <v>0</v>
      </c>
      <c r="F20" s="11">
        <v>0</v>
      </c>
      <c r="G20" s="11">
        <v>0</v>
      </c>
      <c r="H20" s="53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6" t="str">
        <f t="shared" si="4"/>
        <v>проверка пройдена</v>
      </c>
      <c r="AG20" s="6" t="str">
        <f t="shared" si="1"/>
        <v>проверка пройдена</v>
      </c>
      <c r="AH20" s="15" t="e">
        <f>IF(B20=VLOOKUP(B20,#REF!,1,0),"проверка пройдена","проверьте или заполните графу 02")</f>
        <v>#REF!</v>
      </c>
    </row>
    <row r="21" spans="1:34" ht="105.75" customHeight="1" x14ac:dyDescent="0.35">
      <c r="A21" s="17" t="s">
        <v>9</v>
      </c>
      <c r="B21" s="17" t="s">
        <v>89</v>
      </c>
      <c r="C21" s="19" t="s">
        <v>22</v>
      </c>
      <c r="D21" s="20" t="s">
        <v>98</v>
      </c>
      <c r="E21" s="21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21" t="str">
        <f t="shared" ref="F21:AD21" si="9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21" t="str">
        <f t="shared" si="9"/>
        <v>проверка пройдена</v>
      </c>
      <c r="H21" s="54" t="str">
        <f t="shared" si="9"/>
        <v>проверка пройдена</v>
      </c>
      <c r="I21" s="21" t="str">
        <f t="shared" si="9"/>
        <v>проверка пройдена</v>
      </c>
      <c r="J21" s="21" t="str">
        <f t="shared" si="9"/>
        <v>проверка пройдена</v>
      </c>
      <c r="K21" s="21" t="str">
        <f t="shared" si="9"/>
        <v>проверка пройдена</v>
      </c>
      <c r="L21" s="21" t="str">
        <f t="shared" si="9"/>
        <v>проверка пройдена</v>
      </c>
      <c r="M21" s="21" t="str">
        <f t="shared" si="9"/>
        <v>проверка пройдена</v>
      </c>
      <c r="N21" s="21" t="str">
        <f t="shared" si="9"/>
        <v>проверка пройдена</v>
      </c>
      <c r="O21" s="21" t="str">
        <f t="shared" si="9"/>
        <v>проверка пройдена</v>
      </c>
      <c r="P21" s="21" t="str">
        <f t="shared" si="9"/>
        <v>проверка пройдена</v>
      </c>
      <c r="Q21" s="21" t="str">
        <f t="shared" si="9"/>
        <v>проверка пройдена</v>
      </c>
      <c r="R21" s="21" t="str">
        <f t="shared" si="9"/>
        <v>проверка пройдена</v>
      </c>
      <c r="S21" s="21" t="str">
        <f t="shared" si="9"/>
        <v>проверка пройдена</v>
      </c>
      <c r="T21" s="21" t="str">
        <f t="shared" si="9"/>
        <v>проверка пройдена</v>
      </c>
      <c r="U21" s="21" t="str">
        <f t="shared" si="9"/>
        <v>проверка пройдена</v>
      </c>
      <c r="V21" s="21" t="str">
        <f t="shared" si="9"/>
        <v>проверка пройдена</v>
      </c>
      <c r="W21" s="21" t="str">
        <f t="shared" si="9"/>
        <v>проверка пройдена</v>
      </c>
      <c r="X21" s="21" t="str">
        <f t="shared" si="9"/>
        <v>проверка пройдена</v>
      </c>
      <c r="Y21" s="21" t="str">
        <f t="shared" si="9"/>
        <v>проверка пройдена</v>
      </c>
      <c r="Z21" s="21" t="str">
        <f t="shared" si="9"/>
        <v>проверка пройдена</v>
      </c>
      <c r="AA21" s="21" t="str">
        <f t="shared" si="9"/>
        <v>проверка пройдена</v>
      </c>
      <c r="AB21" s="21" t="str">
        <f t="shared" si="9"/>
        <v>проверка пройдена</v>
      </c>
      <c r="AC21" s="21" t="str">
        <f t="shared" si="9"/>
        <v>проверка пройдена</v>
      </c>
      <c r="AD21" s="21" t="str">
        <f t="shared" si="9"/>
        <v>проверка пройдена</v>
      </c>
      <c r="AE21" s="22"/>
      <c r="AF21" s="23"/>
      <c r="AG21" s="23"/>
      <c r="AH21" s="24"/>
    </row>
    <row r="22" spans="1:34" s="79" customFormat="1" ht="60" customHeight="1" x14ac:dyDescent="0.35">
      <c r="A22" s="69" t="s">
        <v>9</v>
      </c>
      <c r="B22" s="75" t="s">
        <v>88</v>
      </c>
      <c r="C22" s="70" t="s">
        <v>2</v>
      </c>
      <c r="D22" s="71" t="s">
        <v>41</v>
      </c>
      <c r="E22" s="37">
        <v>18</v>
      </c>
      <c r="F22" s="37">
        <v>8</v>
      </c>
      <c r="G22" s="37">
        <v>5</v>
      </c>
      <c r="H22" s="37">
        <v>5</v>
      </c>
      <c r="I22" s="37">
        <v>0</v>
      </c>
      <c r="J22" s="37">
        <v>0</v>
      </c>
      <c r="K22" s="37">
        <v>1</v>
      </c>
      <c r="L22" s="37">
        <v>4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1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4</v>
      </c>
      <c r="AC22" s="37">
        <v>0</v>
      </c>
      <c r="AD22" s="37">
        <v>0</v>
      </c>
      <c r="AE22" s="76">
        <v>0</v>
      </c>
      <c r="AF22" s="77" t="str">
        <f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77" t="str">
        <f>IF(OR(G22&gt;F22,H22&gt;F22),"ВНИМАНИЕ! В гр.09 и/или 10 не может стоять значение большее, чем в гр.08","проверка пройдена")</f>
        <v>проверка пройдена</v>
      </c>
      <c r="AH22" s="78" t="e">
        <f>IF(B22=VLOOKUP(B22,#REF!,1,0),"проверка пройдена","проверьте или заполните графу 02")</f>
        <v>#REF!</v>
      </c>
    </row>
    <row r="23" spans="1:34" ht="59.4" customHeight="1" x14ac:dyDescent="0.35">
      <c r="A23" s="17" t="s">
        <v>9</v>
      </c>
      <c r="B23" s="18" t="s">
        <v>88</v>
      </c>
      <c r="C23" s="10" t="s">
        <v>3</v>
      </c>
      <c r="D23" s="12" t="s">
        <v>42</v>
      </c>
      <c r="E23" s="26">
        <v>0</v>
      </c>
      <c r="F23" s="26">
        <v>0</v>
      </c>
      <c r="G23" s="26">
        <v>0</v>
      </c>
      <c r="H23" s="5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6">
        <v>0</v>
      </c>
      <c r="AF23" s="27" t="str">
        <f t="shared" ref="AF23:AF26" si="10">IF(E23=F23+I23+J23+K23+L23+M23+N23+O23+P23+Q23+R23+S23+T23+U23+V23+W23+X23+Y23+Z23+AA23+AB23+AC23+AD23,"проверка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3" s="27" t="str">
        <f t="shared" ref="AG23:AG36" si="11">IF(OR(G23&gt;F23,H23&gt;F23),"ВНИМАНИЕ! В гр.09 и/или 10 не может стоять значение большее, чем в гр.08","проверка пройдена")</f>
        <v>проверка пройдена</v>
      </c>
      <c r="AH23" s="28" t="e">
        <f>IF(B23=VLOOKUP(B23,#REF!,1,0),"проверка пройдена","проверьте или заполните графу 02")</f>
        <v>#REF!</v>
      </c>
    </row>
    <row r="24" spans="1:34" ht="53.4" customHeight="1" x14ac:dyDescent="0.35">
      <c r="A24" s="17" t="s">
        <v>9</v>
      </c>
      <c r="B24" s="18" t="s">
        <v>88</v>
      </c>
      <c r="C24" s="10" t="s">
        <v>4</v>
      </c>
      <c r="D24" s="12" t="s">
        <v>43</v>
      </c>
      <c r="E24" s="26">
        <v>0</v>
      </c>
      <c r="F24" s="26">
        <v>0</v>
      </c>
      <c r="G24" s="26">
        <v>0</v>
      </c>
      <c r="H24" s="5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6">
        <v>0</v>
      </c>
      <c r="AF24" s="27" t="str">
        <f t="shared" si="10"/>
        <v>проверка пройдена</v>
      </c>
      <c r="AG24" s="27" t="str">
        <f t="shared" si="11"/>
        <v>проверка пройдена</v>
      </c>
      <c r="AH24" s="28" t="e">
        <f>IF(B24=VLOOKUP(B24,#REF!,1,0),"проверка пройдена","проверьте или заполните графу 02")</f>
        <v>#REF!</v>
      </c>
    </row>
    <row r="25" spans="1:34" ht="61.2" customHeight="1" x14ac:dyDescent="0.35">
      <c r="A25" s="17" t="s">
        <v>9</v>
      </c>
      <c r="B25" s="18" t="s">
        <v>88</v>
      </c>
      <c r="C25" s="10" t="s">
        <v>5</v>
      </c>
      <c r="D25" s="31" t="s">
        <v>7</v>
      </c>
      <c r="E25" s="26">
        <v>0</v>
      </c>
      <c r="F25" s="26">
        <v>0</v>
      </c>
      <c r="G25" s="26">
        <v>0</v>
      </c>
      <c r="H25" s="5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6">
        <v>0</v>
      </c>
      <c r="AF25" s="27" t="str">
        <f t="shared" si="10"/>
        <v>проверка пройдена</v>
      </c>
      <c r="AG25" s="27" t="str">
        <f t="shared" si="11"/>
        <v>проверка пройдена</v>
      </c>
      <c r="AH25" s="28" t="e">
        <f>IF(B25=VLOOKUP(B25,#REF!,1,0),"проверка пройдена","проверьте или заполните графу 02")</f>
        <v>#REF!</v>
      </c>
    </row>
    <row r="26" spans="1:34" ht="63" customHeight="1" x14ac:dyDescent="0.35">
      <c r="A26" s="17" t="s">
        <v>9</v>
      </c>
      <c r="B26" s="18" t="s">
        <v>88</v>
      </c>
      <c r="C26" s="10" t="s">
        <v>6</v>
      </c>
      <c r="D26" s="31" t="s">
        <v>8</v>
      </c>
      <c r="E26" s="26">
        <v>1</v>
      </c>
      <c r="F26" s="26">
        <v>1</v>
      </c>
      <c r="G26" s="26">
        <v>1</v>
      </c>
      <c r="H26" s="55">
        <v>1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6">
        <v>0</v>
      </c>
      <c r="AF26" s="27" t="str">
        <f t="shared" si="10"/>
        <v>проверка пройдена</v>
      </c>
      <c r="AG26" s="27" t="str">
        <f t="shared" si="11"/>
        <v>проверка пройдена</v>
      </c>
      <c r="AH26" s="28" t="e">
        <f>IF(B26=VLOOKUP(B26,#REF!,1,0),"проверка пройдена","проверьте или заполните графу 02")</f>
        <v>#REF!</v>
      </c>
    </row>
    <row r="27" spans="1:34" ht="73.95" customHeight="1" x14ac:dyDescent="0.35">
      <c r="A27" s="17" t="s">
        <v>9</v>
      </c>
      <c r="B27" s="18" t="s">
        <v>88</v>
      </c>
      <c r="C27" s="9" t="s">
        <v>12</v>
      </c>
      <c r="D27" s="32" t="s">
        <v>79</v>
      </c>
      <c r="E27" s="26">
        <f>E23+E25</f>
        <v>0</v>
      </c>
      <c r="F27" s="26">
        <f>F23+F25</f>
        <v>0</v>
      </c>
      <c r="G27" s="26">
        <f t="shared" ref="G27:AD27" si="12">G23+G25</f>
        <v>0</v>
      </c>
      <c r="H27" s="55">
        <f t="shared" si="12"/>
        <v>0</v>
      </c>
      <c r="I27" s="25">
        <f t="shared" si="12"/>
        <v>0</v>
      </c>
      <c r="J27" s="25">
        <f t="shared" si="12"/>
        <v>0</v>
      </c>
      <c r="K27" s="25">
        <f t="shared" si="12"/>
        <v>0</v>
      </c>
      <c r="L27" s="25">
        <f t="shared" si="12"/>
        <v>0</v>
      </c>
      <c r="M27" s="25">
        <f t="shared" si="12"/>
        <v>0</v>
      </c>
      <c r="N27" s="25">
        <f t="shared" si="12"/>
        <v>0</v>
      </c>
      <c r="O27" s="25">
        <f t="shared" si="12"/>
        <v>0</v>
      </c>
      <c r="P27" s="25">
        <f t="shared" si="12"/>
        <v>0</v>
      </c>
      <c r="Q27" s="25">
        <f t="shared" si="12"/>
        <v>0</v>
      </c>
      <c r="R27" s="25">
        <f t="shared" si="12"/>
        <v>0</v>
      </c>
      <c r="S27" s="25">
        <v>0</v>
      </c>
      <c r="T27" s="25">
        <f t="shared" si="12"/>
        <v>0</v>
      </c>
      <c r="U27" s="25">
        <f t="shared" si="12"/>
        <v>0</v>
      </c>
      <c r="V27" s="25">
        <f t="shared" si="12"/>
        <v>0</v>
      </c>
      <c r="W27" s="25">
        <f t="shared" si="12"/>
        <v>0</v>
      </c>
      <c r="X27" s="25">
        <f t="shared" si="12"/>
        <v>0</v>
      </c>
      <c r="Y27" s="25">
        <f t="shared" si="12"/>
        <v>0</v>
      </c>
      <c r="Z27" s="25">
        <f t="shared" si="12"/>
        <v>0</v>
      </c>
      <c r="AA27" s="25">
        <f t="shared" si="12"/>
        <v>0</v>
      </c>
      <c r="AB27" s="25">
        <f t="shared" si="12"/>
        <v>0</v>
      </c>
      <c r="AC27" s="25">
        <f t="shared" si="12"/>
        <v>0</v>
      </c>
      <c r="AD27" s="25">
        <f t="shared" si="12"/>
        <v>0</v>
      </c>
      <c r="AE27" s="26">
        <v>0</v>
      </c>
      <c r="AF27" s="27" t="str">
        <f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27" t="str">
        <f t="shared" si="11"/>
        <v>проверка пройдена</v>
      </c>
      <c r="AH27" s="28" t="e">
        <f>IF(B27=VLOOKUP(B27,#REF!,1,0),"проверка пройдена","проверьте или заполните графу 02")</f>
        <v>#REF!</v>
      </c>
    </row>
    <row r="28" spans="1:34" ht="82.2" customHeight="1" x14ac:dyDescent="0.35">
      <c r="A28" s="17" t="s">
        <v>9</v>
      </c>
      <c r="B28" s="18" t="s">
        <v>88</v>
      </c>
      <c r="C28" s="9" t="s">
        <v>13</v>
      </c>
      <c r="D28" s="32" t="s">
        <v>76</v>
      </c>
      <c r="E28" s="39">
        <v>0</v>
      </c>
      <c r="F28" s="39">
        <v>0</v>
      </c>
      <c r="G28" s="39">
        <v>0</v>
      </c>
      <c r="H28" s="5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49">
        <v>0</v>
      </c>
      <c r="W28" s="49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6">
        <v>0</v>
      </c>
      <c r="AF28" s="39" t="str">
        <f>IF(E28=F28+I28+J28+K28+L28+M28+N28+O28+P28+Q28+R28+S28+T28+U28+V28+W28+X28+Y28+Z28+AA28+AB28+AC28+AD28,"проверка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8" s="39" t="str">
        <f t="shared" si="11"/>
        <v>проверка пройдена</v>
      </c>
      <c r="AH28" s="39" t="e">
        <f>IF(B28=VLOOKUP(B28,#REF!,1,0),"проверка пройдена","проверьте или заполните графу 02")</f>
        <v>#REF!</v>
      </c>
    </row>
    <row r="29" spans="1:34" ht="52.95" customHeight="1" x14ac:dyDescent="0.35">
      <c r="A29" s="17" t="s">
        <v>9</v>
      </c>
      <c r="B29" s="18" t="s">
        <v>88</v>
      </c>
      <c r="C29" s="9" t="s">
        <v>14</v>
      </c>
      <c r="D29" s="32" t="s">
        <v>74</v>
      </c>
      <c r="E29" s="39">
        <v>0</v>
      </c>
      <c r="F29" s="39">
        <v>0</v>
      </c>
      <c r="G29" s="39">
        <v>0</v>
      </c>
      <c r="H29" s="5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50">
        <v>0</v>
      </c>
      <c r="W29" s="50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6">
        <v>0</v>
      </c>
      <c r="AF29" s="39" t="str">
        <f t="shared" ref="AF29:AF31" si="13">IF(E29=F29+I29+J29+K29+L29+M29+N29+O29+P29+Q29+R29+S29+T29+U29+V29+W29+X29+Y29+Z29+AA29+AB29+AC29+AD29,"проверка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9" s="39" t="str">
        <f t="shared" si="11"/>
        <v>проверка пройдена</v>
      </c>
      <c r="AH29" s="39" t="e">
        <f>IF(B29=VLOOKUP(B29,#REF!,1,0),"проверка пройдена","проверьте или заполните графу 02")</f>
        <v>#REF!</v>
      </c>
    </row>
    <row r="30" spans="1:34" ht="54" customHeight="1" x14ac:dyDescent="0.35">
      <c r="A30" s="17" t="s">
        <v>9</v>
      </c>
      <c r="B30" s="18" t="s">
        <v>88</v>
      </c>
      <c r="C30" s="9" t="s">
        <v>15</v>
      </c>
      <c r="D30" s="32" t="s">
        <v>75</v>
      </c>
      <c r="E30" s="39">
        <v>0</v>
      </c>
      <c r="F30" s="39">
        <v>0</v>
      </c>
      <c r="G30" s="39">
        <v>0</v>
      </c>
      <c r="H30" s="5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50">
        <v>0</v>
      </c>
      <c r="W30" s="49">
        <v>0</v>
      </c>
      <c r="X30" s="25">
        <v>0</v>
      </c>
      <c r="Y30" s="25">
        <v>0</v>
      </c>
      <c r="Z30" s="25">
        <v>0</v>
      </c>
      <c r="AA30" s="25">
        <f t="shared" ref="AA30:AC30" si="14">AA26+AA28</f>
        <v>0</v>
      </c>
      <c r="AB30" s="25">
        <f t="shared" si="14"/>
        <v>0</v>
      </c>
      <c r="AC30" s="25">
        <f t="shared" si="14"/>
        <v>0</v>
      </c>
      <c r="AD30" s="25">
        <v>0</v>
      </c>
      <c r="AE30" s="26">
        <v>0</v>
      </c>
      <c r="AF30" s="39" t="str">
        <f t="shared" si="13"/>
        <v>проверка пройдена</v>
      </c>
      <c r="AG30" s="39" t="str">
        <f t="shared" si="11"/>
        <v>проверка пройдена</v>
      </c>
      <c r="AH30" s="39" t="e">
        <f>IF(B30=VLOOKUP(B30,#REF!,1,0),"проверка пройдена","проверьте или заполните графу 02")</f>
        <v>#REF!</v>
      </c>
    </row>
    <row r="31" spans="1:34" ht="62.4" x14ac:dyDescent="0.35">
      <c r="A31" s="17" t="s">
        <v>9</v>
      </c>
      <c r="B31" s="18" t="s">
        <v>88</v>
      </c>
      <c r="C31" s="9" t="s">
        <v>16</v>
      </c>
      <c r="D31" s="32" t="s">
        <v>80</v>
      </c>
      <c r="E31" s="39">
        <v>0</v>
      </c>
      <c r="F31" s="39">
        <v>0</v>
      </c>
      <c r="G31" s="39">
        <v>0</v>
      </c>
      <c r="H31" s="5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50">
        <v>0</v>
      </c>
      <c r="W31" s="50">
        <v>0</v>
      </c>
      <c r="X31" s="25">
        <f t="shared" ref="X31:Z31" si="15">X27+X29</f>
        <v>0</v>
      </c>
      <c r="Y31" s="25">
        <f t="shared" si="15"/>
        <v>0</v>
      </c>
      <c r="Z31" s="25">
        <f t="shared" si="15"/>
        <v>0</v>
      </c>
      <c r="AA31" s="25">
        <v>0</v>
      </c>
      <c r="AB31" s="25">
        <v>0</v>
      </c>
      <c r="AC31" s="25">
        <v>0</v>
      </c>
      <c r="AD31" s="25">
        <f t="shared" ref="AD31" si="16">AD27+AD29</f>
        <v>0</v>
      </c>
      <c r="AE31" s="26">
        <v>0</v>
      </c>
      <c r="AF31" s="39" t="str">
        <f t="shared" si="13"/>
        <v>проверка пройдена</v>
      </c>
      <c r="AG31" s="39" t="str">
        <f t="shared" si="11"/>
        <v>проверка пройдена</v>
      </c>
      <c r="AH31" s="39" t="e">
        <f>IF(B31=VLOOKUP(B31,#REF!,1,0),"проверка пройдена","проверьте или заполните графу 02")</f>
        <v>#REF!</v>
      </c>
    </row>
    <row r="32" spans="1:34" ht="62.4" x14ac:dyDescent="0.35">
      <c r="A32" s="17" t="s">
        <v>9</v>
      </c>
      <c r="B32" s="18" t="s">
        <v>88</v>
      </c>
      <c r="C32" s="9" t="s">
        <v>17</v>
      </c>
      <c r="D32" s="33" t="s">
        <v>81</v>
      </c>
      <c r="E32" s="39">
        <v>0</v>
      </c>
      <c r="F32" s="39">
        <v>0</v>
      </c>
      <c r="G32" s="39">
        <v>0</v>
      </c>
      <c r="H32" s="5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49">
        <v>0</v>
      </c>
      <c r="W32" s="49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6">
        <v>0</v>
      </c>
      <c r="AF32" s="39" t="str">
        <f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39" t="str">
        <f t="shared" si="11"/>
        <v>проверка пройдена</v>
      </c>
      <c r="AH32" s="39" t="e">
        <f>IF(B32=VLOOKUP(B32,#REF!,1,0),"проверка пройдена","проверьте или заполните графу 02")</f>
        <v>#REF!</v>
      </c>
    </row>
    <row r="33" spans="1:34" ht="62.4" x14ac:dyDescent="0.35">
      <c r="A33" s="17" t="s">
        <v>9</v>
      </c>
      <c r="B33" s="18" t="s">
        <v>88</v>
      </c>
      <c r="C33" s="9" t="s">
        <v>18</v>
      </c>
      <c r="D33" s="32" t="s">
        <v>82</v>
      </c>
      <c r="E33" s="39">
        <v>0</v>
      </c>
      <c r="F33" s="39">
        <v>0</v>
      </c>
      <c r="G33" s="39">
        <v>0</v>
      </c>
      <c r="H33" s="5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50">
        <v>0</v>
      </c>
      <c r="W33" s="50">
        <v>0</v>
      </c>
      <c r="X33" s="25">
        <v>0</v>
      </c>
      <c r="Y33" s="25">
        <v>0</v>
      </c>
      <c r="Z33" s="25">
        <v>0</v>
      </c>
      <c r="AA33" s="25">
        <f t="shared" ref="AA33:AC33" si="17">AA29+AA31</f>
        <v>0</v>
      </c>
      <c r="AB33" s="25">
        <f t="shared" si="17"/>
        <v>0</v>
      </c>
      <c r="AC33" s="25">
        <f t="shared" si="17"/>
        <v>0</v>
      </c>
      <c r="AD33" s="25">
        <v>0</v>
      </c>
      <c r="AE33" s="26">
        <v>0</v>
      </c>
      <c r="AF33" s="39" t="str">
        <f t="shared" ref="AF33:AF36" si="18">IF(E33=F33+I33+J33+K33+L33+M33+N33+O33+P33+Q33+R33+S33+T33+U33+V33+W33+X33+Y33+Z33+AA33+AB33+AC33+AD33,"проверка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3" s="39" t="str">
        <f t="shared" si="11"/>
        <v>проверка пройдена</v>
      </c>
      <c r="AH33" s="39" t="e">
        <f>IF(B33=VLOOKUP(B33,#REF!,1,0),"проверка пройдена","проверьте или заполните графу 02")</f>
        <v>#REF!</v>
      </c>
    </row>
    <row r="34" spans="1:34" ht="62.4" x14ac:dyDescent="0.35">
      <c r="A34" s="17" t="s">
        <v>9</v>
      </c>
      <c r="B34" s="18" t="s">
        <v>88</v>
      </c>
      <c r="C34" s="9" t="s">
        <v>19</v>
      </c>
      <c r="D34" s="32" t="s">
        <v>83</v>
      </c>
      <c r="E34" s="39">
        <v>0</v>
      </c>
      <c r="F34" s="39">
        <v>0</v>
      </c>
      <c r="G34" s="39">
        <v>0</v>
      </c>
      <c r="H34" s="5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50">
        <v>0</v>
      </c>
      <c r="W34" s="49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6">
        <v>0</v>
      </c>
      <c r="AF34" s="39" t="str">
        <f t="shared" si="18"/>
        <v>проверка пройдена</v>
      </c>
      <c r="AG34" s="39" t="str">
        <f t="shared" si="11"/>
        <v>проверка пройдена</v>
      </c>
      <c r="AH34" s="39" t="e">
        <f>IF(B34=VLOOKUP(B34,#REF!,1,0),"проверка пройдена","проверьте или заполните графу 02")</f>
        <v>#REF!</v>
      </c>
    </row>
    <row r="35" spans="1:34" ht="62.4" x14ac:dyDescent="0.35">
      <c r="A35" s="17" t="s">
        <v>9</v>
      </c>
      <c r="B35" s="18" t="s">
        <v>88</v>
      </c>
      <c r="C35" s="9" t="s">
        <v>20</v>
      </c>
      <c r="D35" s="34" t="s">
        <v>77</v>
      </c>
      <c r="E35" s="39">
        <v>0</v>
      </c>
      <c r="F35" s="39">
        <v>0</v>
      </c>
      <c r="G35" s="39">
        <v>0</v>
      </c>
      <c r="H35" s="5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50">
        <v>0</v>
      </c>
      <c r="W35" s="50">
        <v>0</v>
      </c>
      <c r="X35" s="25">
        <f t="shared" ref="X35:Z35" si="19">X31+X33</f>
        <v>0</v>
      </c>
      <c r="Y35" s="25">
        <f t="shared" si="19"/>
        <v>0</v>
      </c>
      <c r="Z35" s="25">
        <f t="shared" si="19"/>
        <v>0</v>
      </c>
      <c r="AA35" s="25">
        <v>0</v>
      </c>
      <c r="AB35" s="25">
        <v>0</v>
      </c>
      <c r="AC35" s="25">
        <v>0</v>
      </c>
      <c r="AD35" s="25">
        <f t="shared" ref="AD35" si="20">AD31+AD33</f>
        <v>0</v>
      </c>
      <c r="AE35" s="26">
        <v>0</v>
      </c>
      <c r="AF35" s="39" t="str">
        <f t="shared" si="18"/>
        <v>проверка пройдена</v>
      </c>
      <c r="AG35" s="39" t="str">
        <f t="shared" si="11"/>
        <v>проверка пройдена</v>
      </c>
      <c r="AH35" s="39" t="e">
        <f>IF(B35=VLOOKUP(B35,#REF!,1,0),"проверка пройдена","проверьте или заполните графу 02")</f>
        <v>#REF!</v>
      </c>
    </row>
    <row r="36" spans="1:34" ht="62.4" x14ac:dyDescent="0.35">
      <c r="A36" s="17" t="s">
        <v>9</v>
      </c>
      <c r="B36" s="18" t="s">
        <v>88</v>
      </c>
      <c r="C36" s="9" t="s">
        <v>21</v>
      </c>
      <c r="D36" s="34" t="s">
        <v>78</v>
      </c>
      <c r="E36" s="39">
        <v>0</v>
      </c>
      <c r="F36" s="39">
        <v>0</v>
      </c>
      <c r="G36" s="39">
        <v>0</v>
      </c>
      <c r="H36" s="5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49">
        <v>0</v>
      </c>
      <c r="W36" s="49">
        <v>0</v>
      </c>
      <c r="X36" s="25">
        <v>0</v>
      </c>
      <c r="Y36" s="25">
        <v>0</v>
      </c>
      <c r="Z36" s="25">
        <v>0</v>
      </c>
      <c r="AA36" s="25">
        <f t="shared" ref="AA36:AC36" si="21">AA32+AA34</f>
        <v>0</v>
      </c>
      <c r="AB36" s="25">
        <f t="shared" si="21"/>
        <v>0</v>
      </c>
      <c r="AC36" s="25">
        <f t="shared" si="21"/>
        <v>0</v>
      </c>
      <c r="AD36" s="25">
        <v>0</v>
      </c>
      <c r="AE36" s="26">
        <v>0</v>
      </c>
      <c r="AF36" s="39" t="str">
        <f t="shared" si="18"/>
        <v>проверка пройдена</v>
      </c>
      <c r="AG36" s="39" t="str">
        <f t="shared" si="11"/>
        <v>проверка пройдена</v>
      </c>
      <c r="AH36" s="39" t="e">
        <f>IF(B36=VLOOKUP(B36,#REF!,1,0),"проверка пройдена","проверьте или заполните графу 02")</f>
        <v>#REF!</v>
      </c>
    </row>
    <row r="37" spans="1:34" ht="62.4" x14ac:dyDescent="0.35">
      <c r="A37" s="17" t="s">
        <v>9</v>
      </c>
      <c r="B37" s="18" t="s">
        <v>88</v>
      </c>
      <c r="C37" s="19" t="s">
        <v>22</v>
      </c>
      <c r="D37" s="35" t="s">
        <v>98</v>
      </c>
      <c r="E37" s="40" t="str">
        <f>IF(AND(E23&lt;=E22,E24&lt;=E23,E25&lt;=E22,E26&lt;=E22,E27=(E23+E25),E27=(E28+E29+E30+E31+E32+E33+E34),E35&lt;=E27,E36&lt;=E27,(E23+E25)&lt;=E22,E28&lt;=E27,E29&lt;=E27,E30&lt;=E27,E31&lt;=E27,E32&lt;=E27,E33&lt;=E27,E34&lt;=E27,E35&lt;=E26,E35&lt;=E27),"проверка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40" t="str">
        <f t="shared" ref="F37:AD37" si="22"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40" t="str">
        <f t="shared" si="22"/>
        <v>проверка пройдена</v>
      </c>
      <c r="H37" s="56" t="str">
        <f t="shared" si="22"/>
        <v>проверка пройдена</v>
      </c>
      <c r="I37" s="38" t="str">
        <f t="shared" si="22"/>
        <v>проверка пройдена</v>
      </c>
      <c r="J37" s="38" t="str">
        <f t="shared" si="22"/>
        <v>проверка пройдена</v>
      </c>
      <c r="K37" s="38" t="str">
        <f t="shared" si="22"/>
        <v>проверка пройдена</v>
      </c>
      <c r="L37" s="38" t="str">
        <f t="shared" si="22"/>
        <v>проверка пройдена</v>
      </c>
      <c r="M37" s="38" t="str">
        <f t="shared" si="22"/>
        <v>проверка пройдена</v>
      </c>
      <c r="N37" s="38" t="str">
        <f t="shared" si="22"/>
        <v>проверка пройдена</v>
      </c>
      <c r="O37" s="38" t="str">
        <f t="shared" si="22"/>
        <v>проверка пройдена</v>
      </c>
      <c r="P37" s="38" t="str">
        <f t="shared" si="22"/>
        <v>проверка пройдена</v>
      </c>
      <c r="Q37" s="38" t="str">
        <f t="shared" si="22"/>
        <v>проверка пройдена</v>
      </c>
      <c r="R37" s="38" t="str">
        <f t="shared" si="22"/>
        <v>проверка пройдена</v>
      </c>
      <c r="S37" s="38" t="str">
        <f t="shared" si="22"/>
        <v>проверка пройдена</v>
      </c>
      <c r="T37" s="38" t="str">
        <f t="shared" si="22"/>
        <v>проверка пройдена</v>
      </c>
      <c r="U37" s="38" t="str">
        <f t="shared" si="22"/>
        <v>проверка пройдена</v>
      </c>
      <c r="V37" s="38" t="str">
        <f t="shared" si="22"/>
        <v>проверка пройдена</v>
      </c>
      <c r="W37" s="38" t="str">
        <f t="shared" si="22"/>
        <v>проверка пройдена</v>
      </c>
      <c r="X37" s="38" t="str">
        <f t="shared" si="22"/>
        <v>проверка пройдена</v>
      </c>
      <c r="Y37" s="38" t="str">
        <f t="shared" si="22"/>
        <v>проверка пройдена</v>
      </c>
      <c r="Z37" s="38" t="str">
        <f t="shared" si="22"/>
        <v>проверка пройдена</v>
      </c>
      <c r="AA37" s="38" t="str">
        <f t="shared" si="22"/>
        <v>проверка пройдена</v>
      </c>
      <c r="AB37" s="38" t="str">
        <f t="shared" si="22"/>
        <v>проверка пройдена</v>
      </c>
      <c r="AC37" s="38" t="str">
        <f t="shared" si="22"/>
        <v>проверка пройдена</v>
      </c>
      <c r="AD37" s="38" t="str">
        <f t="shared" si="22"/>
        <v>проверка пройдена</v>
      </c>
      <c r="AE37" s="38"/>
      <c r="AF37" s="46"/>
      <c r="AG37" s="46"/>
      <c r="AH37" s="46"/>
    </row>
    <row r="38" spans="1:34" s="79" customFormat="1" ht="54" x14ac:dyDescent="0.35">
      <c r="A38" s="69" t="s">
        <v>9</v>
      </c>
      <c r="B38" s="80" t="s">
        <v>92</v>
      </c>
      <c r="C38" s="70" t="s">
        <v>2</v>
      </c>
      <c r="D38" s="81" t="s">
        <v>41</v>
      </c>
      <c r="E38" s="41">
        <v>46</v>
      </c>
      <c r="F38" s="41">
        <v>20</v>
      </c>
      <c r="G38" s="41">
        <v>15</v>
      </c>
      <c r="H38" s="41">
        <v>14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1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10</v>
      </c>
      <c r="Z38" s="41">
        <v>0</v>
      </c>
      <c r="AA38" s="41">
        <v>0</v>
      </c>
      <c r="AB38" s="41">
        <v>8</v>
      </c>
      <c r="AC38" s="41">
        <v>0</v>
      </c>
      <c r="AD38" s="41">
        <v>7</v>
      </c>
      <c r="AE38" s="41">
        <v>0</v>
      </c>
      <c r="AF38" s="82" t="str">
        <f>IF(E38=F38+I38+J38+K38+L38+M38+N38+O38+P38+Q38+R38+S38+T38+U38+V38+W38+X38+Y38+Z38+AA38+AB38+AC38+AD38,"проверка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8" s="82" t="str">
        <f>IF(OR(G38&gt;F38,H38&gt;F38),"ВНИМАНИЕ! В гр.09 и/или 10 не может стоять значение большее, чем в гр.08","проверка пройдена")</f>
        <v>проверка пройдена</v>
      </c>
      <c r="AH38" s="82" t="e">
        <f>IF(B38=VLOOKUP(B38,#REF!,1,0),"проверка пройдена","проверьте или заполните графу 02")</f>
        <v>#REF!</v>
      </c>
    </row>
    <row r="39" spans="1:34" ht="54" x14ac:dyDescent="0.35">
      <c r="A39" s="17" t="s">
        <v>9</v>
      </c>
      <c r="B39" s="29" t="s">
        <v>92</v>
      </c>
      <c r="C39" s="10" t="s">
        <v>3</v>
      </c>
      <c r="D39" s="31" t="s">
        <v>42</v>
      </c>
      <c r="E39" s="36">
        <v>0</v>
      </c>
      <c r="F39" s="36">
        <v>0</v>
      </c>
      <c r="G39" s="36">
        <v>0</v>
      </c>
      <c r="H39" s="48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9" t="str">
        <f t="shared" ref="AF39:AF42" si="23">IF(E39=F39+I39+J39+K39+L39+M39+N39+O39+P39+Q39+R39+S39+T39+U39+V39+W39+X39+Y39+Z39+AA39+AB39+AC39+AD39,"проверка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9" s="39" t="str">
        <f t="shared" ref="AG39:AG52" si="24">IF(OR(G39&gt;F39,H39&gt;F39),"ВНИМАНИЕ! В гр.09 и/или 10 не может стоять значение большее, чем в гр.08","проверка пройдена")</f>
        <v>проверка пройдена</v>
      </c>
      <c r="AH39" s="39" t="e">
        <f>IF(B39=VLOOKUP(B39,#REF!,1,0),"проверка пройдена","проверьте или заполните графу 02")</f>
        <v>#REF!</v>
      </c>
    </row>
    <row r="40" spans="1:34" ht="54" x14ac:dyDescent="0.35">
      <c r="A40" s="17" t="s">
        <v>9</v>
      </c>
      <c r="B40" s="29" t="s">
        <v>92</v>
      </c>
      <c r="C40" s="10" t="s">
        <v>4</v>
      </c>
      <c r="D40" s="31" t="s">
        <v>43</v>
      </c>
      <c r="E40" s="36">
        <v>0</v>
      </c>
      <c r="F40" s="36">
        <v>0</v>
      </c>
      <c r="G40" s="36">
        <v>0</v>
      </c>
      <c r="H40" s="48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9" t="str">
        <f t="shared" si="23"/>
        <v>проверка пройдена</v>
      </c>
      <c r="AG40" s="39" t="str">
        <f t="shared" si="24"/>
        <v>проверка пройдена</v>
      </c>
      <c r="AH40" s="39" t="e">
        <f>IF(B40=VLOOKUP(B40,#REF!,1,0),"проверка пройдена","проверьте или заполните графу 02")</f>
        <v>#REF!</v>
      </c>
    </row>
    <row r="41" spans="1:34" ht="54" x14ac:dyDescent="0.35">
      <c r="A41" s="17" t="s">
        <v>9</v>
      </c>
      <c r="B41" s="29" t="s">
        <v>92</v>
      </c>
      <c r="C41" s="10" t="s">
        <v>5</v>
      </c>
      <c r="D41" s="31" t="s">
        <v>7</v>
      </c>
      <c r="E41" s="36">
        <v>3</v>
      </c>
      <c r="F41" s="36">
        <v>2</v>
      </c>
      <c r="G41" s="36">
        <v>2</v>
      </c>
      <c r="H41" s="48">
        <v>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1</v>
      </c>
      <c r="AE41" s="36">
        <v>0</v>
      </c>
      <c r="AF41" s="39" t="str">
        <f t="shared" si="23"/>
        <v>проверка пройдена</v>
      </c>
      <c r="AG41" s="39" t="str">
        <f t="shared" si="24"/>
        <v>проверка пройдена</v>
      </c>
      <c r="AH41" s="39" t="e">
        <f>IF(B41=VLOOKUP(B41,#REF!,1,0),"проверка пройдена","проверьте или заполните графу 02")</f>
        <v>#REF!</v>
      </c>
    </row>
    <row r="42" spans="1:34" ht="54" x14ac:dyDescent="0.35">
      <c r="A42" s="17" t="s">
        <v>9</v>
      </c>
      <c r="B42" s="29" t="s">
        <v>92</v>
      </c>
      <c r="C42" s="10" t="s">
        <v>6</v>
      </c>
      <c r="D42" s="31" t="s">
        <v>8</v>
      </c>
      <c r="E42" s="36">
        <v>13</v>
      </c>
      <c r="F42" s="48">
        <v>13</v>
      </c>
      <c r="G42" s="48">
        <v>13</v>
      </c>
      <c r="H42" s="48">
        <v>13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9" t="str">
        <f t="shared" si="23"/>
        <v>проверка пройдена</v>
      </c>
      <c r="AG42" s="39" t="str">
        <f t="shared" si="24"/>
        <v>проверка пройдена</v>
      </c>
      <c r="AH42" s="39" t="e">
        <f>IF(B42=VLOOKUP(B42,#REF!,1,0),"проверка пройдена","проверьте или заполните графу 02")</f>
        <v>#REF!</v>
      </c>
    </row>
    <row r="43" spans="1:34" ht="62.4" x14ac:dyDescent="0.35">
      <c r="A43" s="17" t="s">
        <v>9</v>
      </c>
      <c r="B43" s="29" t="s">
        <v>92</v>
      </c>
      <c r="C43" s="9" t="s">
        <v>12</v>
      </c>
      <c r="D43" s="32" t="s">
        <v>79</v>
      </c>
      <c r="E43" s="36">
        <f>E39+E41</f>
        <v>3</v>
      </c>
      <c r="F43" s="36">
        <f>F39+F41</f>
        <v>2</v>
      </c>
      <c r="G43" s="36">
        <f t="shared" ref="G43:AD43" si="25">G39+G41</f>
        <v>2</v>
      </c>
      <c r="H43" s="57">
        <v>2</v>
      </c>
      <c r="I43" s="36">
        <f t="shared" si="25"/>
        <v>0</v>
      </c>
      <c r="J43" s="36">
        <f t="shared" si="25"/>
        <v>0</v>
      </c>
      <c r="K43" s="36">
        <f t="shared" si="25"/>
        <v>0</v>
      </c>
      <c r="L43" s="36">
        <f t="shared" si="25"/>
        <v>0</v>
      </c>
      <c r="M43" s="36">
        <f t="shared" si="25"/>
        <v>0</v>
      </c>
      <c r="N43" s="36">
        <f t="shared" si="25"/>
        <v>0</v>
      </c>
      <c r="O43" s="36">
        <f t="shared" si="25"/>
        <v>0</v>
      </c>
      <c r="P43" s="36">
        <f t="shared" si="25"/>
        <v>0</v>
      </c>
      <c r="Q43" s="36">
        <f t="shared" si="25"/>
        <v>0</v>
      </c>
      <c r="R43" s="36">
        <f t="shared" si="25"/>
        <v>0</v>
      </c>
      <c r="S43" s="36">
        <v>0</v>
      </c>
      <c r="T43" s="36">
        <f t="shared" si="25"/>
        <v>0</v>
      </c>
      <c r="U43" s="36">
        <f t="shared" si="25"/>
        <v>0</v>
      </c>
      <c r="V43" s="36">
        <f t="shared" si="25"/>
        <v>0</v>
      </c>
      <c r="W43" s="36">
        <f t="shared" si="25"/>
        <v>0</v>
      </c>
      <c r="X43" s="36">
        <f t="shared" si="25"/>
        <v>0</v>
      </c>
      <c r="Y43" s="36">
        <f t="shared" si="25"/>
        <v>0</v>
      </c>
      <c r="Z43" s="36">
        <f t="shared" si="25"/>
        <v>0</v>
      </c>
      <c r="AA43" s="36">
        <f t="shared" si="25"/>
        <v>0</v>
      </c>
      <c r="AB43" s="36">
        <f t="shared" si="25"/>
        <v>0</v>
      </c>
      <c r="AC43" s="36">
        <f t="shared" si="25"/>
        <v>0</v>
      </c>
      <c r="AD43" s="36">
        <f t="shared" si="25"/>
        <v>1</v>
      </c>
      <c r="AE43" s="36">
        <v>0</v>
      </c>
      <c r="AF43" s="39" t="str">
        <f>IF(E43=F43+I43+J43+K43+L43+M43+N43+O43+P43+Q43+R43+S43+T43+U43+V43+W43+X43+Y43+Z43+AA43+AB43+AC43+AD43,"проверка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3" s="39" t="str">
        <f t="shared" si="24"/>
        <v>проверка пройдена</v>
      </c>
      <c r="AH43" s="39" t="e">
        <f>IF(B43=VLOOKUP(B43,#REF!,1,0),"проверка пройдена","проверьте или заполните графу 02")</f>
        <v>#REF!</v>
      </c>
    </row>
    <row r="44" spans="1:34" ht="78" x14ac:dyDescent="0.35">
      <c r="A44" s="17" t="s">
        <v>9</v>
      </c>
      <c r="B44" s="29" t="s">
        <v>92</v>
      </c>
      <c r="C44" s="9" t="s">
        <v>13</v>
      </c>
      <c r="D44" s="32" t="s">
        <v>76</v>
      </c>
      <c r="E44" s="36">
        <v>1</v>
      </c>
      <c r="F44" s="36">
        <v>1</v>
      </c>
      <c r="G44" s="36">
        <v>1</v>
      </c>
      <c r="H44" s="57">
        <v>1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9" t="str">
        <f>IF(E44=F44+I44+J44+K44+L44+M44+N44+O44+P44+Q44+R44+S44+T44+U44+V44+W44+X44+Y44+Z44+AA44+AB44+AC44+AD44,"проверка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4" s="39" t="str">
        <f t="shared" si="24"/>
        <v>проверка пройдена</v>
      </c>
      <c r="AH44" s="39" t="e">
        <f>IF(B44=VLOOKUP(B44,#REF!,1,0),"проверка пройдена","проверьте или заполните графу 02")</f>
        <v>#REF!</v>
      </c>
    </row>
    <row r="45" spans="1:34" ht="54" x14ac:dyDescent="0.35">
      <c r="A45" s="17" t="s">
        <v>9</v>
      </c>
      <c r="B45" s="29" t="s">
        <v>92</v>
      </c>
      <c r="C45" s="9" t="s">
        <v>14</v>
      </c>
      <c r="D45" s="32" t="s">
        <v>74</v>
      </c>
      <c r="E45" s="36">
        <v>0</v>
      </c>
      <c r="F45" s="36">
        <v>0</v>
      </c>
      <c r="G45" s="36">
        <v>0</v>
      </c>
      <c r="H45" s="57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9" t="str">
        <f t="shared" ref="AF45:AF47" si="26">IF(E45=F45+I45+J45+K45+L45+M45+N45+O45+P45+Q45+R45+S45+T45+U45+V45+W45+X45+Y45+Z45+AA45+AB45+AC45+AD45,"проверка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5" s="39" t="str">
        <f t="shared" si="24"/>
        <v>проверка пройдена</v>
      </c>
      <c r="AH45" s="39" t="e">
        <f>IF(B45=VLOOKUP(B45,#REF!,1,0),"проверка пройдена","проверьте или заполните графу 02")</f>
        <v>#REF!</v>
      </c>
    </row>
    <row r="46" spans="1:34" ht="54" x14ac:dyDescent="0.35">
      <c r="A46" s="17" t="s">
        <v>9</v>
      </c>
      <c r="B46" s="29" t="s">
        <v>92</v>
      </c>
      <c r="C46" s="9" t="s">
        <v>15</v>
      </c>
      <c r="D46" s="32" t="s">
        <v>75</v>
      </c>
      <c r="E46" s="36">
        <v>2</v>
      </c>
      <c r="F46" s="36">
        <v>1</v>
      </c>
      <c r="G46" s="36">
        <v>1</v>
      </c>
      <c r="H46" s="57">
        <v>1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1</v>
      </c>
      <c r="AE46" s="36">
        <v>0</v>
      </c>
      <c r="AF46" s="39" t="str">
        <f t="shared" si="26"/>
        <v>проверка пройдена</v>
      </c>
      <c r="AG46" s="39" t="str">
        <f t="shared" si="24"/>
        <v>проверка пройдена</v>
      </c>
      <c r="AH46" s="39" t="e">
        <f>IF(B46=VLOOKUP(B46,#REF!,1,0),"проверка пройдена","проверьте или заполните графу 02")</f>
        <v>#REF!</v>
      </c>
    </row>
    <row r="47" spans="1:34" ht="54" x14ac:dyDescent="0.35">
      <c r="A47" s="17" t="s">
        <v>9</v>
      </c>
      <c r="B47" s="29" t="s">
        <v>92</v>
      </c>
      <c r="C47" s="9" t="s">
        <v>16</v>
      </c>
      <c r="D47" s="32" t="s">
        <v>80</v>
      </c>
      <c r="E47" s="36">
        <v>0</v>
      </c>
      <c r="F47" s="36">
        <v>0</v>
      </c>
      <c r="G47" s="36">
        <v>0</v>
      </c>
      <c r="H47" s="57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9" t="str">
        <f t="shared" si="26"/>
        <v>проверка пройдена</v>
      </c>
      <c r="AG47" s="39" t="str">
        <f t="shared" si="24"/>
        <v>проверка пройдена</v>
      </c>
      <c r="AH47" s="39" t="e">
        <f>IF(B47=VLOOKUP(B47,#REF!,1,0),"проверка пройдена","проверьте или заполните графу 02")</f>
        <v>#REF!</v>
      </c>
    </row>
    <row r="48" spans="1:34" ht="54" x14ac:dyDescent="0.35">
      <c r="A48" s="17" t="s">
        <v>9</v>
      </c>
      <c r="B48" s="29" t="s">
        <v>92</v>
      </c>
      <c r="C48" s="9" t="s">
        <v>17</v>
      </c>
      <c r="D48" s="32" t="s">
        <v>81</v>
      </c>
      <c r="E48" s="36">
        <v>0</v>
      </c>
      <c r="F48" s="36">
        <v>0</v>
      </c>
      <c r="G48" s="36">
        <v>0</v>
      </c>
      <c r="H48" s="57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9" t="str">
        <f>IF(E48=F48+I48+J48+K48+L48+M48+N48+O48+P48+Q48+R48+S48+T48+U48+V48+W48+X48+Y48+Z48+AA48+AB48+AC48+AD48,"проверка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8" s="39" t="str">
        <f t="shared" si="24"/>
        <v>проверка пройдена</v>
      </c>
      <c r="AH48" s="39" t="e">
        <f>IF(B48=VLOOKUP(B48,#REF!,1,0),"проверка пройдена","проверьте или заполните графу 02")</f>
        <v>#REF!</v>
      </c>
    </row>
    <row r="49" spans="1:34" ht="54" x14ac:dyDescent="0.35">
      <c r="A49" s="17" t="s">
        <v>9</v>
      </c>
      <c r="B49" s="29" t="s">
        <v>92</v>
      </c>
      <c r="C49" s="9" t="s">
        <v>18</v>
      </c>
      <c r="D49" s="32" t="s">
        <v>82</v>
      </c>
      <c r="E49" s="36">
        <v>0</v>
      </c>
      <c r="F49" s="36">
        <v>0</v>
      </c>
      <c r="G49" s="36">
        <v>0</v>
      </c>
      <c r="H49" s="57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9" t="str">
        <f t="shared" ref="AF49:AF52" si="27">IF(E49=F49+I49+J49+K49+L49+M49+N49+O49+P49+Q49+R49+S49+T49+U49+V49+W49+X49+Y49+Z49+AA49+AB49+AC49+AD49,"проверка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9" s="39" t="str">
        <f t="shared" si="24"/>
        <v>проверка пройдена</v>
      </c>
      <c r="AH49" s="39" t="e">
        <f>IF(B49=VLOOKUP(B49,#REF!,1,0),"проверка пройдена","проверьте или заполните графу 02")</f>
        <v>#REF!</v>
      </c>
    </row>
    <row r="50" spans="1:34" ht="54" x14ac:dyDescent="0.35">
      <c r="A50" s="17" t="s">
        <v>9</v>
      </c>
      <c r="B50" s="29" t="s">
        <v>92</v>
      </c>
      <c r="C50" s="9" t="s">
        <v>19</v>
      </c>
      <c r="D50" s="32" t="s">
        <v>83</v>
      </c>
      <c r="E50" s="36">
        <v>0</v>
      </c>
      <c r="F50" s="36">
        <v>0</v>
      </c>
      <c r="G50" s="36">
        <v>0</v>
      </c>
      <c r="H50" s="57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9" t="str">
        <f t="shared" si="27"/>
        <v>проверка пройдена</v>
      </c>
      <c r="AG50" s="39" t="str">
        <f t="shared" si="24"/>
        <v>проверка пройдена</v>
      </c>
      <c r="AH50" s="39" t="e">
        <f>IF(B50=VLOOKUP(B50,#REF!,1,0),"проверка пройдена","проверьте или заполните графу 02")</f>
        <v>#REF!</v>
      </c>
    </row>
    <row r="51" spans="1:34" ht="62.4" x14ac:dyDescent="0.35">
      <c r="A51" s="17" t="s">
        <v>9</v>
      </c>
      <c r="B51" s="29" t="s">
        <v>92</v>
      </c>
      <c r="C51" s="9" t="s">
        <v>20</v>
      </c>
      <c r="D51" s="34" t="s">
        <v>77</v>
      </c>
      <c r="E51" s="36">
        <v>0</v>
      </c>
      <c r="F51" s="36">
        <v>0</v>
      </c>
      <c r="G51" s="36">
        <v>0</v>
      </c>
      <c r="H51" s="57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9" t="str">
        <f t="shared" si="27"/>
        <v>проверка пройдена</v>
      </c>
      <c r="AG51" s="39" t="str">
        <f t="shared" si="24"/>
        <v>проверка пройдена</v>
      </c>
      <c r="AH51" s="39" t="e">
        <f>IF(B51=VLOOKUP(B51,#REF!,1,0),"проверка пройдена","проверьте или заполните графу 02")</f>
        <v>#REF!</v>
      </c>
    </row>
    <row r="52" spans="1:34" ht="62.4" x14ac:dyDescent="0.35">
      <c r="A52" s="17" t="s">
        <v>9</v>
      </c>
      <c r="B52" s="29" t="s">
        <v>92</v>
      </c>
      <c r="C52" s="9" t="s">
        <v>21</v>
      </c>
      <c r="D52" s="34" t="s">
        <v>78</v>
      </c>
      <c r="E52" s="36">
        <v>0</v>
      </c>
      <c r="F52" s="36">
        <v>0</v>
      </c>
      <c r="G52" s="36">
        <v>0</v>
      </c>
      <c r="H52" s="57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9" t="str">
        <f t="shared" si="27"/>
        <v>проверка пройдена</v>
      </c>
      <c r="AG52" s="39" t="str">
        <f t="shared" si="24"/>
        <v>проверка пройдена</v>
      </c>
      <c r="AH52" s="39" t="e">
        <f>IF(B52=VLOOKUP(B52,#REF!,1,0),"проверка пройдена","проверьте или заполните графу 02")</f>
        <v>#REF!</v>
      </c>
    </row>
    <row r="53" spans="1:34" ht="54" x14ac:dyDescent="0.35">
      <c r="A53" s="17" t="s">
        <v>9</v>
      </c>
      <c r="B53" s="29" t="s">
        <v>92</v>
      </c>
      <c r="C53" s="19" t="s">
        <v>22</v>
      </c>
      <c r="D53" s="35" t="s">
        <v>98</v>
      </c>
      <c r="E53" s="38" t="str">
        <f>IF(AND(E39&lt;=E38,E40&lt;=E39,E41&lt;=E38,E42&lt;=E38,E43=(E39+E41),E43=(E44+E45+E46+E47+E48+E49+E50),E51&lt;=E43,E52&lt;=E43,(E39+E41)&lt;=E38,E44&lt;=E43,E45&lt;=E43,E46&lt;=E43,E47&lt;=E43,E48&lt;=E43,E49&lt;=E43,E50&lt;=E43,E51&lt;=E42,E51&lt;=E43),"проверка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38" t="str">
        <f t="shared" ref="F53:AD53" si="28"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38" t="str">
        <f t="shared" si="28"/>
        <v>проверка пройдена</v>
      </c>
      <c r="H53" s="58" t="str">
        <f t="shared" si="28"/>
        <v>проверка пройдена</v>
      </c>
      <c r="I53" s="38" t="str">
        <f t="shared" si="28"/>
        <v>проверка пройдена</v>
      </c>
      <c r="J53" s="38" t="str">
        <f t="shared" si="28"/>
        <v>проверка пройдена</v>
      </c>
      <c r="K53" s="38" t="str">
        <f t="shared" si="28"/>
        <v>проверка пройдена</v>
      </c>
      <c r="L53" s="38" t="str">
        <f t="shared" si="28"/>
        <v>проверка пройдена</v>
      </c>
      <c r="M53" s="38" t="str">
        <f t="shared" si="28"/>
        <v>проверка пройдена</v>
      </c>
      <c r="N53" s="38" t="str">
        <f t="shared" si="28"/>
        <v>проверка пройдена</v>
      </c>
      <c r="O53" s="38" t="str">
        <f t="shared" si="28"/>
        <v>проверка пройдена</v>
      </c>
      <c r="P53" s="38" t="str">
        <f t="shared" si="28"/>
        <v>проверка пройдена</v>
      </c>
      <c r="Q53" s="38" t="str">
        <f t="shared" si="28"/>
        <v>проверка пройдена</v>
      </c>
      <c r="R53" s="38" t="str">
        <f t="shared" si="28"/>
        <v>проверка пройдена</v>
      </c>
      <c r="S53" s="38" t="str">
        <f t="shared" si="28"/>
        <v>проверка пройдена</v>
      </c>
      <c r="T53" s="38" t="str">
        <f t="shared" si="28"/>
        <v>проверка пройдена</v>
      </c>
      <c r="U53" s="38" t="str">
        <f t="shared" si="28"/>
        <v>проверка пройдена</v>
      </c>
      <c r="V53" s="38" t="str">
        <f t="shared" si="28"/>
        <v>проверка пройдена</v>
      </c>
      <c r="W53" s="38" t="str">
        <f t="shared" si="28"/>
        <v>проверка пройдена</v>
      </c>
      <c r="X53" s="38" t="str">
        <f t="shared" si="28"/>
        <v>проверка пройдена</v>
      </c>
      <c r="Y53" s="38" t="str">
        <f t="shared" si="28"/>
        <v>проверка пройдена</v>
      </c>
      <c r="Z53" s="38" t="str">
        <f t="shared" si="28"/>
        <v>проверка пройдена</v>
      </c>
      <c r="AA53" s="38" t="str">
        <f t="shared" si="28"/>
        <v>проверка пройдена</v>
      </c>
      <c r="AB53" s="38" t="str">
        <f t="shared" si="28"/>
        <v>проверка пройдена</v>
      </c>
      <c r="AC53" s="38" t="str">
        <f t="shared" si="28"/>
        <v>проверка пройдена</v>
      </c>
      <c r="AD53" s="38" t="str">
        <f t="shared" si="28"/>
        <v>проверка пройдена</v>
      </c>
      <c r="AE53" s="38"/>
      <c r="AF53" s="46"/>
      <c r="AG53" s="46"/>
      <c r="AH53" s="46"/>
    </row>
    <row r="54" spans="1:34" s="79" customFormat="1" ht="36" x14ac:dyDescent="0.35">
      <c r="A54" s="69" t="s">
        <v>9</v>
      </c>
      <c r="B54" s="80" t="s">
        <v>90</v>
      </c>
      <c r="C54" s="70" t="s">
        <v>2</v>
      </c>
      <c r="D54" s="81" t="s">
        <v>41</v>
      </c>
      <c r="E54" s="41">
        <v>82</v>
      </c>
      <c r="F54" s="41">
        <v>55</v>
      </c>
      <c r="G54" s="41">
        <v>44</v>
      </c>
      <c r="H54" s="41">
        <v>52</v>
      </c>
      <c r="I54" s="41">
        <v>0</v>
      </c>
      <c r="J54" s="41">
        <v>2</v>
      </c>
      <c r="K54" s="41">
        <v>0</v>
      </c>
      <c r="L54" s="41">
        <v>0</v>
      </c>
      <c r="M54" s="41">
        <v>0</v>
      </c>
      <c r="N54" s="41">
        <v>5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11</v>
      </c>
      <c r="Z54" s="41">
        <v>0</v>
      </c>
      <c r="AA54" s="41">
        <v>0</v>
      </c>
      <c r="AB54" s="41">
        <v>1</v>
      </c>
      <c r="AC54" s="41">
        <v>0</v>
      </c>
      <c r="AD54" s="41">
        <v>8</v>
      </c>
      <c r="AE54" s="41">
        <v>0</v>
      </c>
      <c r="AF54" s="82" t="str">
        <f>IF(E54=F54+I54+J54+K54+L54+M54+N54+O54+P54+Q54+R54+S54+T54+U54+V54+W54+X54+Y54+Z54+AA54+AB54+AC54+AD54,"проверка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4" s="82" t="str">
        <f>IF(OR(G54&gt;F54,H54&gt;F54),"ВНИМАНИЕ! В гр.09 и/или 10 не может стоять значение большее, чем в гр.08","проверка пройдена")</f>
        <v>проверка пройдена</v>
      </c>
      <c r="AH54" s="82" t="e">
        <f>IF(B54=VLOOKUP(B54,#REF!,1,0),"проверка пройдена","проверьте или заполните графу 02")</f>
        <v>#REF!</v>
      </c>
    </row>
    <row r="55" spans="1:34" ht="36" x14ac:dyDescent="0.35">
      <c r="A55" s="17" t="s">
        <v>9</v>
      </c>
      <c r="B55" s="29" t="s">
        <v>90</v>
      </c>
      <c r="C55" s="10" t="s">
        <v>3</v>
      </c>
      <c r="D55" s="31" t="s">
        <v>42</v>
      </c>
      <c r="E55" s="36">
        <v>0</v>
      </c>
      <c r="F55" s="36">
        <v>0</v>
      </c>
      <c r="G55" s="36">
        <v>0</v>
      </c>
      <c r="H55" s="48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9" t="str">
        <f t="shared" ref="AF55:AF58" si="29">IF(E55=F55+I55+J55+K55+L55+M55+N55+O55+P55+Q55+R55+S55+T55+U55+V55+W55+X55+Y55+Z55+AA55+AB55+AC55+AD55,"проверка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5" s="39" t="str">
        <f t="shared" ref="AG55:AG68" si="30">IF(OR(G55&gt;F55,H55&gt;F55),"ВНИМАНИЕ! В гр.09 и/или 10 не может стоять значение большее, чем в гр.08","проверка пройдена")</f>
        <v>проверка пройдена</v>
      </c>
      <c r="AH55" s="39" t="e">
        <f>IF(B55=VLOOKUP(B55,#REF!,1,0),"проверка пройдена","проверьте или заполните графу 02")</f>
        <v>#REF!</v>
      </c>
    </row>
    <row r="56" spans="1:34" ht="36" x14ac:dyDescent="0.35">
      <c r="A56" s="17" t="s">
        <v>9</v>
      </c>
      <c r="B56" s="29" t="s">
        <v>90</v>
      </c>
      <c r="C56" s="10" t="s">
        <v>4</v>
      </c>
      <c r="D56" s="31" t="s">
        <v>43</v>
      </c>
      <c r="E56" s="36">
        <v>0</v>
      </c>
      <c r="F56" s="36">
        <v>0</v>
      </c>
      <c r="G56" s="36">
        <v>0</v>
      </c>
      <c r="H56" s="48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9" t="str">
        <f t="shared" si="29"/>
        <v>проверка пройдена</v>
      </c>
      <c r="AG56" s="39" t="str">
        <f t="shared" si="30"/>
        <v>проверка пройдена</v>
      </c>
      <c r="AH56" s="39" t="e">
        <f>IF(B56=VLOOKUP(B56,#REF!,1,0),"проверка пройдена","проверьте или заполните графу 02")</f>
        <v>#REF!</v>
      </c>
    </row>
    <row r="57" spans="1:34" ht="36" x14ac:dyDescent="0.35">
      <c r="A57" s="17" t="s">
        <v>9</v>
      </c>
      <c r="B57" s="29" t="s">
        <v>90</v>
      </c>
      <c r="C57" s="10" t="s">
        <v>5</v>
      </c>
      <c r="D57" s="31" t="s">
        <v>7</v>
      </c>
      <c r="E57" s="36">
        <v>1</v>
      </c>
      <c r="F57" s="36">
        <v>1</v>
      </c>
      <c r="G57" s="36">
        <v>1</v>
      </c>
      <c r="H57" s="48">
        <v>1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9" t="str">
        <f t="shared" si="29"/>
        <v>проверка пройдена</v>
      </c>
      <c r="AG57" s="39" t="str">
        <f t="shared" si="30"/>
        <v>проверка пройдена</v>
      </c>
      <c r="AH57" s="39" t="e">
        <f>IF(B57=VLOOKUP(B57,#REF!,1,0),"проверка пройдена","проверьте или заполните графу 02")</f>
        <v>#REF!</v>
      </c>
    </row>
    <row r="58" spans="1:34" ht="36" x14ac:dyDescent="0.35">
      <c r="A58" s="17" t="s">
        <v>9</v>
      </c>
      <c r="B58" s="29" t="s">
        <v>90</v>
      </c>
      <c r="C58" s="10" t="s">
        <v>6</v>
      </c>
      <c r="D58" s="31" t="s">
        <v>8</v>
      </c>
      <c r="E58" s="36">
        <v>26</v>
      </c>
      <c r="F58" s="48">
        <v>26</v>
      </c>
      <c r="G58" s="36">
        <v>26</v>
      </c>
      <c r="H58" s="48">
        <v>26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9" t="str">
        <f t="shared" si="29"/>
        <v>проверка пройдена</v>
      </c>
      <c r="AG58" s="39" t="str">
        <f t="shared" si="30"/>
        <v>проверка пройдена</v>
      </c>
      <c r="AH58" s="39" t="e">
        <f>IF(B58=VLOOKUP(B58,#REF!,1,0),"проверка пройдена","проверьте или заполните графу 02")</f>
        <v>#REF!</v>
      </c>
    </row>
    <row r="59" spans="1:34" ht="62.4" x14ac:dyDescent="0.35">
      <c r="A59" s="17" t="s">
        <v>9</v>
      </c>
      <c r="B59" s="29" t="s">
        <v>90</v>
      </c>
      <c r="C59" s="9" t="s">
        <v>12</v>
      </c>
      <c r="D59" s="32" t="s">
        <v>79</v>
      </c>
      <c r="E59" s="36">
        <f>E55+E57</f>
        <v>1</v>
      </c>
      <c r="F59" s="36">
        <f>F55+F57</f>
        <v>1</v>
      </c>
      <c r="G59" s="36">
        <f t="shared" ref="G59:AD59" si="31">G55+G57</f>
        <v>1</v>
      </c>
      <c r="H59" s="48">
        <v>1</v>
      </c>
      <c r="I59" s="36">
        <f t="shared" si="31"/>
        <v>0</v>
      </c>
      <c r="J59" s="36">
        <f t="shared" si="31"/>
        <v>0</v>
      </c>
      <c r="K59" s="36">
        <f t="shared" si="31"/>
        <v>0</v>
      </c>
      <c r="L59" s="36">
        <f t="shared" si="31"/>
        <v>0</v>
      </c>
      <c r="M59" s="36">
        <f t="shared" si="31"/>
        <v>0</v>
      </c>
      <c r="N59" s="36">
        <f t="shared" si="31"/>
        <v>0</v>
      </c>
      <c r="O59" s="36">
        <f t="shared" si="31"/>
        <v>0</v>
      </c>
      <c r="P59" s="36">
        <f t="shared" si="31"/>
        <v>0</v>
      </c>
      <c r="Q59" s="36">
        <f t="shared" si="31"/>
        <v>0</v>
      </c>
      <c r="R59" s="36">
        <f t="shared" si="31"/>
        <v>0</v>
      </c>
      <c r="S59" s="36">
        <v>0</v>
      </c>
      <c r="T59" s="36">
        <f t="shared" si="31"/>
        <v>0</v>
      </c>
      <c r="U59" s="36">
        <f t="shared" si="31"/>
        <v>0</v>
      </c>
      <c r="V59" s="36">
        <f t="shared" si="31"/>
        <v>0</v>
      </c>
      <c r="W59" s="36">
        <f t="shared" si="31"/>
        <v>0</v>
      </c>
      <c r="X59" s="36">
        <f t="shared" si="31"/>
        <v>0</v>
      </c>
      <c r="Y59" s="36">
        <f t="shared" si="31"/>
        <v>0</v>
      </c>
      <c r="Z59" s="36">
        <f t="shared" si="31"/>
        <v>0</v>
      </c>
      <c r="AA59" s="36">
        <f t="shared" si="31"/>
        <v>0</v>
      </c>
      <c r="AB59" s="36">
        <f t="shared" si="31"/>
        <v>0</v>
      </c>
      <c r="AC59" s="36">
        <f t="shared" si="31"/>
        <v>0</v>
      </c>
      <c r="AD59" s="36">
        <f t="shared" si="31"/>
        <v>0</v>
      </c>
      <c r="AE59" s="36">
        <v>0</v>
      </c>
      <c r="AF59" s="39" t="str">
        <f>IF(E59=F59+I59+J59+K59+L59+M59+N59+O59+P59+Q59+R59+S59+T59+U59+V59+W59+X59+Y59+Z59+AA59+AB59+AC59+AD59,"проверка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9" s="39" t="str">
        <f t="shared" si="30"/>
        <v>проверка пройдена</v>
      </c>
      <c r="AH59" s="39" t="e">
        <f>IF(B59=VLOOKUP(B59,#REF!,1,0),"проверка пройдена","проверьте или заполните графу 02")</f>
        <v>#REF!</v>
      </c>
    </row>
    <row r="60" spans="1:34" ht="78" x14ac:dyDescent="0.35">
      <c r="A60" s="17" t="s">
        <v>9</v>
      </c>
      <c r="B60" s="29" t="s">
        <v>90</v>
      </c>
      <c r="C60" s="9" t="s">
        <v>13</v>
      </c>
      <c r="D60" s="32" t="s">
        <v>76</v>
      </c>
      <c r="E60" s="36">
        <v>0</v>
      </c>
      <c r="F60" s="36">
        <v>0</v>
      </c>
      <c r="G60" s="36">
        <v>0</v>
      </c>
      <c r="H60" s="48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9" t="str">
        <f>IF(E60=F60+I60+J60+K60+L60+M60+N60+O60+P60+Q60+R60+S60+T60+U60+V60+W60+X60+Y60+Z60+AA60+AB60+AC60+AD60,"проверка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0" s="39" t="str">
        <f t="shared" si="30"/>
        <v>проверка пройдена</v>
      </c>
      <c r="AH60" s="39" t="e">
        <f>IF(B60=VLOOKUP(B60,#REF!,1,0),"проверка пройдена","проверьте или заполните графу 02")</f>
        <v>#REF!</v>
      </c>
    </row>
    <row r="61" spans="1:34" ht="36" x14ac:dyDescent="0.35">
      <c r="A61" s="17" t="s">
        <v>9</v>
      </c>
      <c r="B61" s="29" t="s">
        <v>90</v>
      </c>
      <c r="C61" s="9" t="s">
        <v>14</v>
      </c>
      <c r="D61" s="32" t="s">
        <v>74</v>
      </c>
      <c r="E61" s="36">
        <v>0</v>
      </c>
      <c r="F61" s="36">
        <v>0</v>
      </c>
      <c r="G61" s="36">
        <v>0</v>
      </c>
      <c r="H61" s="48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9" t="str">
        <f t="shared" ref="AF61:AF63" si="32">IF(E61=F61+I61+J61+K61+L61+M61+N61+O61+P61+Q61+R61+S61+T61+U61+V61+W61+X61+Y61+Z61+AA61+AB61+AC61+AD61,"проверка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1" s="39" t="str">
        <f t="shared" si="30"/>
        <v>проверка пройдена</v>
      </c>
      <c r="AH61" s="39" t="e">
        <f>IF(B61=VLOOKUP(B61,#REF!,1,0),"проверка пройдена","проверьте или заполните графу 02")</f>
        <v>#REF!</v>
      </c>
    </row>
    <row r="62" spans="1:34" ht="36" x14ac:dyDescent="0.35">
      <c r="A62" s="17" t="s">
        <v>9</v>
      </c>
      <c r="B62" s="29" t="s">
        <v>90</v>
      </c>
      <c r="C62" s="9" t="s">
        <v>15</v>
      </c>
      <c r="D62" s="32" t="s">
        <v>75</v>
      </c>
      <c r="E62" s="36">
        <v>1</v>
      </c>
      <c r="F62" s="36">
        <v>1</v>
      </c>
      <c r="G62" s="36">
        <v>1</v>
      </c>
      <c r="H62" s="48">
        <v>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9" t="str">
        <f t="shared" si="32"/>
        <v>проверка пройдена</v>
      </c>
      <c r="AG62" s="39" t="str">
        <f t="shared" si="30"/>
        <v>проверка пройдена</v>
      </c>
      <c r="AH62" s="39" t="e">
        <f>IF(B62=VLOOKUP(B62,#REF!,1,0),"проверка пройдена","проверьте или заполните графу 02")</f>
        <v>#REF!</v>
      </c>
    </row>
    <row r="63" spans="1:34" ht="36" x14ac:dyDescent="0.35">
      <c r="A63" s="17" t="s">
        <v>9</v>
      </c>
      <c r="B63" s="29" t="s">
        <v>90</v>
      </c>
      <c r="C63" s="9" t="s">
        <v>16</v>
      </c>
      <c r="D63" s="32" t="s">
        <v>80</v>
      </c>
      <c r="E63" s="36">
        <v>0</v>
      </c>
      <c r="F63" s="36">
        <v>0</v>
      </c>
      <c r="G63" s="36">
        <v>0</v>
      </c>
      <c r="H63" s="48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9" t="str">
        <f t="shared" si="32"/>
        <v>проверка пройдена</v>
      </c>
      <c r="AG63" s="39" t="str">
        <f t="shared" si="30"/>
        <v>проверка пройдена</v>
      </c>
      <c r="AH63" s="39" t="e">
        <f>IF(B63=VLOOKUP(B63,#REF!,1,0),"проверка пройдена","проверьте или заполните графу 02")</f>
        <v>#REF!</v>
      </c>
    </row>
    <row r="64" spans="1:34" ht="36" x14ac:dyDescent="0.35">
      <c r="A64" s="17" t="s">
        <v>9</v>
      </c>
      <c r="B64" s="29" t="s">
        <v>90</v>
      </c>
      <c r="C64" s="9" t="s">
        <v>17</v>
      </c>
      <c r="D64" s="32" t="s">
        <v>81</v>
      </c>
      <c r="E64" s="36">
        <v>0</v>
      </c>
      <c r="F64" s="36">
        <v>0</v>
      </c>
      <c r="G64" s="36">
        <v>0</v>
      </c>
      <c r="H64" s="48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9" t="str">
        <f>IF(E64=F64+I64+J64+K64+L64+M64+N64+O64+P64+Q64+R64+S64+T64+U64+V64+W64+X64+Y64+Z64+AA64+AB64+AC64+AD64,"проверка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4" s="39" t="str">
        <f t="shared" si="30"/>
        <v>проверка пройдена</v>
      </c>
      <c r="AH64" s="39" t="e">
        <f>IF(B64=VLOOKUP(B64,#REF!,1,0),"проверка пройдена","проверьте или заполните графу 02")</f>
        <v>#REF!</v>
      </c>
    </row>
    <row r="65" spans="1:34" ht="36" x14ac:dyDescent="0.35">
      <c r="A65" s="17" t="s">
        <v>9</v>
      </c>
      <c r="B65" s="29" t="s">
        <v>90</v>
      </c>
      <c r="C65" s="9" t="s">
        <v>18</v>
      </c>
      <c r="D65" s="32" t="s">
        <v>82</v>
      </c>
      <c r="E65" s="36">
        <v>0</v>
      </c>
      <c r="F65" s="36">
        <v>0</v>
      </c>
      <c r="G65" s="36">
        <v>0</v>
      </c>
      <c r="H65" s="48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9" t="str">
        <f t="shared" ref="AF65:AF68" si="33">IF(E65=F65+I65+J65+K65+L65+M65+N65+O65+P65+Q65+R65+S65+T65+U65+V65+W65+X65+Y65+Z65+AA65+AB65+AC65+AD65,"проверка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5" s="39" t="str">
        <f t="shared" si="30"/>
        <v>проверка пройдена</v>
      </c>
      <c r="AH65" s="39" t="e">
        <f>IF(B65=VLOOKUP(B65,#REF!,1,0),"проверка пройдена","проверьте или заполните графу 02")</f>
        <v>#REF!</v>
      </c>
    </row>
    <row r="66" spans="1:34" ht="36" x14ac:dyDescent="0.35">
      <c r="A66" s="17" t="s">
        <v>9</v>
      </c>
      <c r="B66" s="29" t="s">
        <v>90</v>
      </c>
      <c r="C66" s="9" t="s">
        <v>19</v>
      </c>
      <c r="D66" s="32" t="s">
        <v>83</v>
      </c>
      <c r="E66" s="36">
        <v>0</v>
      </c>
      <c r="F66" s="36">
        <v>0</v>
      </c>
      <c r="G66" s="36">
        <v>0</v>
      </c>
      <c r="H66" s="48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9" t="str">
        <f t="shared" si="33"/>
        <v>проверка пройдена</v>
      </c>
      <c r="AG66" s="39" t="str">
        <f t="shared" si="30"/>
        <v>проверка пройдена</v>
      </c>
      <c r="AH66" s="39" t="e">
        <f>IF(B66=VLOOKUP(B66,#REF!,1,0),"проверка пройдена","проверьте или заполните графу 02")</f>
        <v>#REF!</v>
      </c>
    </row>
    <row r="67" spans="1:34" ht="62.4" x14ac:dyDescent="0.35">
      <c r="A67" s="17" t="s">
        <v>9</v>
      </c>
      <c r="B67" s="29" t="s">
        <v>90</v>
      </c>
      <c r="C67" s="9" t="s">
        <v>20</v>
      </c>
      <c r="D67" s="34" t="s">
        <v>77</v>
      </c>
      <c r="E67" s="36">
        <v>0</v>
      </c>
      <c r="F67" s="36">
        <v>0</v>
      </c>
      <c r="G67" s="36">
        <v>0</v>
      </c>
      <c r="H67" s="48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9" t="str">
        <f t="shared" si="33"/>
        <v>проверка пройдена</v>
      </c>
      <c r="AG67" s="39" t="str">
        <f t="shared" si="30"/>
        <v>проверка пройдена</v>
      </c>
      <c r="AH67" s="39" t="e">
        <f>IF(B67=VLOOKUP(B67,#REF!,1,0),"проверка пройдена","проверьте или заполните графу 02")</f>
        <v>#REF!</v>
      </c>
    </row>
    <row r="68" spans="1:34" ht="62.4" x14ac:dyDescent="0.35">
      <c r="A68" s="17" t="s">
        <v>9</v>
      </c>
      <c r="B68" s="29" t="s">
        <v>90</v>
      </c>
      <c r="C68" s="9" t="s">
        <v>21</v>
      </c>
      <c r="D68" s="34" t="s">
        <v>78</v>
      </c>
      <c r="E68" s="36">
        <v>0</v>
      </c>
      <c r="F68" s="36">
        <v>0</v>
      </c>
      <c r="G68" s="36">
        <v>0</v>
      </c>
      <c r="H68" s="48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9" t="str">
        <f t="shared" si="33"/>
        <v>проверка пройдена</v>
      </c>
      <c r="AG68" s="39" t="str">
        <f t="shared" si="30"/>
        <v>проверка пройдена</v>
      </c>
      <c r="AH68" s="39" t="e">
        <f>IF(B68=VLOOKUP(B68,#REF!,1,0),"проверка пройдена","проверьте или заполните графу 02")</f>
        <v>#REF!</v>
      </c>
    </row>
    <row r="69" spans="1:34" ht="36" x14ac:dyDescent="0.35">
      <c r="A69" s="17" t="s">
        <v>9</v>
      </c>
      <c r="B69" s="29" t="s">
        <v>90</v>
      </c>
      <c r="C69" s="19" t="s">
        <v>22</v>
      </c>
      <c r="D69" s="35" t="s">
        <v>98</v>
      </c>
      <c r="E69" s="38" t="str">
        <f>IF(AND(E55&lt;=E54,E56&lt;=E55,E57&lt;=E54,E58&lt;=E54,E59=(E55+E57),E59=(E60+E61+E62+E63+E64+E65+E66),E67&lt;=E59,E68&lt;=E59,(E55+E57)&lt;=E54,E60&lt;=E59,E61&lt;=E59,E62&lt;=E59,E63&lt;=E59,E64&lt;=E59,E65&lt;=E59,E66&lt;=E59,E67&lt;=E58,E67&lt;=E59),"проверка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69" s="38" t="str">
        <f t="shared" ref="F69:AD69" si="34"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38" t="str">
        <f t="shared" si="34"/>
        <v>проверка пройдена</v>
      </c>
      <c r="H69" s="58" t="str">
        <f t="shared" si="34"/>
        <v>проверка пройдена</v>
      </c>
      <c r="I69" s="38" t="str">
        <f t="shared" si="34"/>
        <v>проверка пройдена</v>
      </c>
      <c r="J69" s="38" t="str">
        <f t="shared" si="34"/>
        <v>проверка пройдена</v>
      </c>
      <c r="K69" s="38" t="str">
        <f t="shared" si="34"/>
        <v>проверка пройдена</v>
      </c>
      <c r="L69" s="38" t="str">
        <f t="shared" si="34"/>
        <v>проверка пройдена</v>
      </c>
      <c r="M69" s="38" t="str">
        <f t="shared" si="34"/>
        <v>проверка пройдена</v>
      </c>
      <c r="N69" s="38" t="str">
        <f t="shared" si="34"/>
        <v>проверка пройдена</v>
      </c>
      <c r="O69" s="38" t="str">
        <f t="shared" si="34"/>
        <v>проверка пройдена</v>
      </c>
      <c r="P69" s="38" t="str">
        <f t="shared" si="34"/>
        <v>проверка пройдена</v>
      </c>
      <c r="Q69" s="38" t="str">
        <f t="shared" si="34"/>
        <v>проверка пройдена</v>
      </c>
      <c r="R69" s="38" t="str">
        <f t="shared" si="34"/>
        <v>проверка пройдена</v>
      </c>
      <c r="S69" s="38" t="str">
        <f t="shared" si="34"/>
        <v>проверка пройдена</v>
      </c>
      <c r="T69" s="38" t="str">
        <f t="shared" si="34"/>
        <v>проверка пройдена</v>
      </c>
      <c r="U69" s="38" t="str">
        <f t="shared" si="34"/>
        <v>проверка пройдена</v>
      </c>
      <c r="V69" s="38" t="str">
        <f t="shared" si="34"/>
        <v>проверка пройдена</v>
      </c>
      <c r="W69" s="38" t="str">
        <f t="shared" si="34"/>
        <v>проверка пройдена</v>
      </c>
      <c r="X69" s="38" t="str">
        <f t="shared" si="34"/>
        <v>проверка пройдена</v>
      </c>
      <c r="Y69" s="38" t="str">
        <f t="shared" si="34"/>
        <v>проверка пройдена</v>
      </c>
      <c r="Z69" s="38" t="str">
        <f t="shared" si="34"/>
        <v>проверка пройдена</v>
      </c>
      <c r="AA69" s="38" t="str">
        <f t="shared" si="34"/>
        <v>проверка пройдена</v>
      </c>
      <c r="AB69" s="38" t="str">
        <f t="shared" si="34"/>
        <v>проверка пройдена</v>
      </c>
      <c r="AC69" s="38" t="str">
        <f t="shared" si="34"/>
        <v>проверка пройдена</v>
      </c>
      <c r="AD69" s="38" t="str">
        <f t="shared" si="34"/>
        <v>проверка пройдена</v>
      </c>
      <c r="AE69" s="38"/>
      <c r="AF69" s="46"/>
      <c r="AG69" s="46"/>
      <c r="AH69" s="46"/>
    </row>
    <row r="70" spans="1:34" s="79" customFormat="1" ht="36" x14ac:dyDescent="0.35">
      <c r="A70" s="69" t="s">
        <v>9</v>
      </c>
      <c r="B70" s="80" t="s">
        <v>95</v>
      </c>
      <c r="C70" s="70" t="s">
        <v>2</v>
      </c>
      <c r="D70" s="81" t="s">
        <v>41</v>
      </c>
      <c r="E70" s="41">
        <v>38</v>
      </c>
      <c r="F70" s="41">
        <v>11</v>
      </c>
      <c r="G70" s="41">
        <v>8</v>
      </c>
      <c r="H70" s="41">
        <v>10</v>
      </c>
      <c r="I70" s="41">
        <v>0</v>
      </c>
      <c r="J70" s="41">
        <v>1</v>
      </c>
      <c r="K70" s="41">
        <v>6</v>
      </c>
      <c r="L70" s="41">
        <v>17</v>
      </c>
      <c r="M70" s="41">
        <v>1</v>
      </c>
      <c r="N70" s="41">
        <v>1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1</v>
      </c>
      <c r="AC70" s="41">
        <v>0</v>
      </c>
      <c r="AD70" s="41">
        <v>0</v>
      </c>
      <c r="AE70" s="41"/>
      <c r="AF70" s="82" t="str">
        <f>IF(E70=F70+I70+J70+K70+L70+M70+N70+O70+P70+Q70+R70+S70+T70+U70+V70+W70+X70+Y70+Z70+AA70+AB70+AC70+AD70,"проверка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0" s="82" t="str">
        <f>IF(OR(G70&gt;F70,H70&gt;F70),"ВНИМАНИЕ! В гр.09 и/или 10 не может стоять значение большее, чем в гр.08","проверка пройдена")</f>
        <v>проверка пройдена</v>
      </c>
      <c r="AH70" s="82" t="e">
        <f>IF(B70=VLOOKUP(B70,#REF!,1,0),"проверка пройдена","проверьте или заполните графу 02")</f>
        <v>#REF!</v>
      </c>
    </row>
    <row r="71" spans="1:34" ht="36" x14ac:dyDescent="0.35">
      <c r="A71" s="17" t="s">
        <v>9</v>
      </c>
      <c r="B71" s="29" t="s">
        <v>95</v>
      </c>
      <c r="C71" s="10" t="s">
        <v>3</v>
      </c>
      <c r="D71" s="31" t="s">
        <v>42</v>
      </c>
      <c r="E71" s="36">
        <v>0</v>
      </c>
      <c r="F71" s="36">
        <v>0</v>
      </c>
      <c r="G71" s="36">
        <v>0</v>
      </c>
      <c r="H71" s="48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9" t="str">
        <f t="shared" ref="AF71:AF74" si="35">IF(E71=F71+I71+J71+K71+L71+M71+N71+O71+P71+Q71+R71+S71+T71+U71+V71+W71+X71+Y71+Z71+AA71+AB71+AC71+AD71,"проверка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1" s="39" t="str">
        <f t="shared" ref="AG71:AG84" si="36">IF(OR(G71&gt;F71,H71&gt;F71),"ВНИМАНИЕ! В гр.09 и/или 10 не может стоять значение большее, чем в гр.08","проверка пройдена")</f>
        <v>проверка пройдена</v>
      </c>
      <c r="AH71" s="39" t="e">
        <f>IF(B71=VLOOKUP(B71,#REF!,1,0),"проверка пройдена","проверьте или заполните графу 02")</f>
        <v>#REF!</v>
      </c>
    </row>
    <row r="72" spans="1:34" ht="36" x14ac:dyDescent="0.35">
      <c r="A72" s="17" t="s">
        <v>9</v>
      </c>
      <c r="B72" s="29" t="s">
        <v>95</v>
      </c>
      <c r="C72" s="10" t="s">
        <v>4</v>
      </c>
      <c r="D72" s="31" t="s">
        <v>43</v>
      </c>
      <c r="E72" s="36">
        <v>0</v>
      </c>
      <c r="F72" s="36">
        <v>0</v>
      </c>
      <c r="G72" s="36">
        <v>0</v>
      </c>
      <c r="H72" s="48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9" t="str">
        <f t="shared" si="35"/>
        <v>проверка пройдена</v>
      </c>
      <c r="AG72" s="39" t="str">
        <f t="shared" si="36"/>
        <v>проверка пройдена</v>
      </c>
      <c r="AH72" s="39" t="e">
        <f>IF(B72=VLOOKUP(B72,#REF!,1,0),"проверка пройдена","проверьте или заполните графу 02")</f>
        <v>#REF!</v>
      </c>
    </row>
    <row r="73" spans="1:34" ht="36" x14ac:dyDescent="0.35">
      <c r="A73" s="17" t="s">
        <v>9</v>
      </c>
      <c r="B73" s="29" t="s">
        <v>95</v>
      </c>
      <c r="C73" s="10" t="s">
        <v>5</v>
      </c>
      <c r="D73" s="31" t="s">
        <v>7</v>
      </c>
      <c r="E73" s="36">
        <v>0</v>
      </c>
      <c r="F73" s="36">
        <v>0</v>
      </c>
      <c r="G73" s="36">
        <v>0</v>
      </c>
      <c r="H73" s="48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9" t="str">
        <f t="shared" si="35"/>
        <v>проверка пройдена</v>
      </c>
      <c r="AG73" s="39" t="str">
        <f t="shared" si="36"/>
        <v>проверка пройдена</v>
      </c>
      <c r="AH73" s="39" t="e">
        <f>IF(B73=VLOOKUP(B73,#REF!,1,0),"проверка пройдена","проверьте или заполните графу 02")</f>
        <v>#REF!</v>
      </c>
    </row>
    <row r="74" spans="1:34" ht="36" x14ac:dyDescent="0.35">
      <c r="A74" s="17" t="s">
        <v>9</v>
      </c>
      <c r="B74" s="29" t="s">
        <v>95</v>
      </c>
      <c r="C74" s="10" t="s">
        <v>6</v>
      </c>
      <c r="D74" s="31" t="s">
        <v>8</v>
      </c>
      <c r="E74" s="36">
        <v>7</v>
      </c>
      <c r="F74" s="36">
        <v>7</v>
      </c>
      <c r="G74" s="36">
        <v>7</v>
      </c>
      <c r="H74" s="48">
        <v>7</v>
      </c>
      <c r="I74" s="36">
        <v>0</v>
      </c>
      <c r="J74" s="36">
        <v>0</v>
      </c>
      <c r="K74" s="36">
        <v>0</v>
      </c>
      <c r="L74" s="36"/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9" t="str">
        <f t="shared" si="35"/>
        <v>проверка пройдена</v>
      </c>
      <c r="AG74" s="39" t="str">
        <f t="shared" si="36"/>
        <v>проверка пройдена</v>
      </c>
      <c r="AH74" s="39" t="e">
        <f>IF(B74=VLOOKUP(B74,#REF!,1,0),"проверка пройдена","проверьте или заполните графу 02")</f>
        <v>#REF!</v>
      </c>
    </row>
    <row r="75" spans="1:34" ht="62.4" x14ac:dyDescent="0.35">
      <c r="A75" s="17" t="s">
        <v>9</v>
      </c>
      <c r="B75" s="29" t="s">
        <v>95</v>
      </c>
      <c r="C75" s="9" t="s">
        <v>12</v>
      </c>
      <c r="D75" s="32" t="s">
        <v>79</v>
      </c>
      <c r="E75" s="36">
        <f>E71+E73</f>
        <v>0</v>
      </c>
      <c r="F75" s="36">
        <f>F71+F73</f>
        <v>0</v>
      </c>
      <c r="G75" s="36">
        <f t="shared" ref="G75:AD75" si="37">G71+G73</f>
        <v>0</v>
      </c>
      <c r="H75" s="48">
        <f t="shared" si="37"/>
        <v>0</v>
      </c>
      <c r="I75" s="36">
        <f t="shared" si="37"/>
        <v>0</v>
      </c>
      <c r="J75" s="36">
        <f t="shared" si="37"/>
        <v>0</v>
      </c>
      <c r="K75" s="36">
        <f t="shared" si="37"/>
        <v>0</v>
      </c>
      <c r="L75" s="36">
        <f t="shared" si="37"/>
        <v>0</v>
      </c>
      <c r="M75" s="36">
        <f t="shared" si="37"/>
        <v>0</v>
      </c>
      <c r="N75" s="36">
        <f t="shared" si="37"/>
        <v>0</v>
      </c>
      <c r="O75" s="36">
        <f t="shared" si="37"/>
        <v>0</v>
      </c>
      <c r="P75" s="36">
        <f t="shared" si="37"/>
        <v>0</v>
      </c>
      <c r="Q75" s="36">
        <f t="shared" si="37"/>
        <v>0</v>
      </c>
      <c r="R75" s="36">
        <f t="shared" si="37"/>
        <v>0</v>
      </c>
      <c r="S75" s="36">
        <v>0</v>
      </c>
      <c r="T75" s="36">
        <f t="shared" si="37"/>
        <v>0</v>
      </c>
      <c r="U75" s="36">
        <f t="shared" si="37"/>
        <v>0</v>
      </c>
      <c r="V75" s="36">
        <f t="shared" si="37"/>
        <v>0</v>
      </c>
      <c r="W75" s="36">
        <f t="shared" si="37"/>
        <v>0</v>
      </c>
      <c r="X75" s="36">
        <f t="shared" si="37"/>
        <v>0</v>
      </c>
      <c r="Y75" s="36">
        <f t="shared" si="37"/>
        <v>0</v>
      </c>
      <c r="Z75" s="36">
        <f t="shared" si="37"/>
        <v>0</v>
      </c>
      <c r="AA75" s="36">
        <f t="shared" si="37"/>
        <v>0</v>
      </c>
      <c r="AB75" s="36">
        <f t="shared" si="37"/>
        <v>0</v>
      </c>
      <c r="AC75" s="36">
        <f t="shared" si="37"/>
        <v>0</v>
      </c>
      <c r="AD75" s="36">
        <f t="shared" si="37"/>
        <v>0</v>
      </c>
      <c r="AE75" s="36">
        <v>0</v>
      </c>
      <c r="AF75" s="39" t="str">
        <f>IF(E75=F75+I75+J75+K75+L75+M75+N75+O75+P75+Q75+R75+S75+T75+U75+V75+W75+X75+Y75+Z75+AA75+AB75+AC75+AD75,"проверка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5" s="39" t="str">
        <f t="shared" si="36"/>
        <v>проверка пройдена</v>
      </c>
      <c r="AH75" s="39" t="e">
        <f>IF(B75=VLOOKUP(B75,#REF!,1,0),"проверка пройдена","проверьте или заполните графу 02")</f>
        <v>#REF!</v>
      </c>
    </row>
    <row r="76" spans="1:34" ht="78" x14ac:dyDescent="0.35">
      <c r="A76" s="17" t="s">
        <v>9</v>
      </c>
      <c r="B76" s="29" t="s">
        <v>95</v>
      </c>
      <c r="C76" s="9" t="s">
        <v>13</v>
      </c>
      <c r="D76" s="32" t="s">
        <v>76</v>
      </c>
      <c r="E76" s="36">
        <v>0</v>
      </c>
      <c r="F76" s="36">
        <v>0</v>
      </c>
      <c r="G76" s="36">
        <v>0</v>
      </c>
      <c r="H76" s="48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9" t="str">
        <f>IF(E76=F76+I76+J76+K76+L76+M76+N76+O76+P76+Q76+R76+S76+T76+U76+V76+W76+X76+Y76+Z76+AA76+AB76+AC76+AD76,"проверка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6" s="39" t="str">
        <f t="shared" si="36"/>
        <v>проверка пройдена</v>
      </c>
      <c r="AH76" s="39" t="e">
        <f>IF(B76=VLOOKUP(B76,#REF!,1,0),"проверка пройдена","проверьте или заполните графу 02")</f>
        <v>#REF!</v>
      </c>
    </row>
    <row r="77" spans="1:34" ht="36" x14ac:dyDescent="0.35">
      <c r="A77" s="17" t="s">
        <v>9</v>
      </c>
      <c r="B77" s="29" t="s">
        <v>95</v>
      </c>
      <c r="C77" s="9" t="s">
        <v>14</v>
      </c>
      <c r="D77" s="32" t="s">
        <v>74</v>
      </c>
      <c r="E77" s="36">
        <v>0</v>
      </c>
      <c r="F77" s="36">
        <v>0</v>
      </c>
      <c r="G77" s="36">
        <v>0</v>
      </c>
      <c r="H77" s="48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9" t="str">
        <f t="shared" ref="AF77:AF79" si="38">IF(E77=F77+I77+J77+K77+L77+M77+N77+O77+P77+Q77+R77+S77+T77+U77+V77+W77+X77+Y77+Z77+AA77+AB77+AC77+AD77,"проверка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7" s="39" t="str">
        <f t="shared" si="36"/>
        <v>проверка пройдена</v>
      </c>
      <c r="AH77" s="39" t="e">
        <f>IF(B77=VLOOKUP(B77,#REF!,1,0),"проверка пройдена","проверьте или заполните графу 02")</f>
        <v>#REF!</v>
      </c>
    </row>
    <row r="78" spans="1:34" ht="36" x14ac:dyDescent="0.35">
      <c r="A78" s="17" t="s">
        <v>9</v>
      </c>
      <c r="B78" s="29" t="s">
        <v>95</v>
      </c>
      <c r="C78" s="9" t="s">
        <v>15</v>
      </c>
      <c r="D78" s="32" t="s">
        <v>75</v>
      </c>
      <c r="E78" s="36">
        <v>0</v>
      </c>
      <c r="F78" s="36">
        <v>0</v>
      </c>
      <c r="G78" s="36">
        <v>0</v>
      </c>
      <c r="H78" s="48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9" t="str">
        <f t="shared" si="38"/>
        <v>проверка пройдена</v>
      </c>
      <c r="AG78" s="39" t="str">
        <f t="shared" si="36"/>
        <v>проверка пройдена</v>
      </c>
      <c r="AH78" s="39" t="e">
        <f>IF(B78=VLOOKUP(B78,#REF!,1,0),"проверка пройдена","проверьте или заполните графу 02")</f>
        <v>#REF!</v>
      </c>
    </row>
    <row r="79" spans="1:34" ht="36" x14ac:dyDescent="0.35">
      <c r="A79" s="17" t="s">
        <v>9</v>
      </c>
      <c r="B79" s="29" t="s">
        <v>95</v>
      </c>
      <c r="C79" s="9" t="s">
        <v>16</v>
      </c>
      <c r="D79" s="32" t="s">
        <v>80</v>
      </c>
      <c r="E79" s="36">
        <v>0</v>
      </c>
      <c r="F79" s="36">
        <v>0</v>
      </c>
      <c r="G79" s="36">
        <v>0</v>
      </c>
      <c r="H79" s="48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9" t="str">
        <f t="shared" si="38"/>
        <v>проверка пройдена</v>
      </c>
      <c r="AG79" s="39" t="str">
        <f t="shared" si="36"/>
        <v>проверка пройдена</v>
      </c>
      <c r="AH79" s="39" t="e">
        <f>IF(B79=VLOOKUP(B79,#REF!,1,0),"проверка пройдена","проверьте или заполните графу 02")</f>
        <v>#REF!</v>
      </c>
    </row>
    <row r="80" spans="1:34" ht="36" x14ac:dyDescent="0.35">
      <c r="A80" s="17" t="s">
        <v>9</v>
      </c>
      <c r="B80" s="29" t="s">
        <v>95</v>
      </c>
      <c r="C80" s="9" t="s">
        <v>17</v>
      </c>
      <c r="D80" s="32" t="s">
        <v>81</v>
      </c>
      <c r="E80" s="36">
        <v>0</v>
      </c>
      <c r="F80" s="36">
        <v>0</v>
      </c>
      <c r="G80" s="36">
        <v>0</v>
      </c>
      <c r="H80" s="48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9" t="str">
        <f>IF(E80=F80+I80+J80+K80+L80+M80+N80+O80+P80+Q80+R80+S80+T80+U80+V80+W80+X80+Y80+Z80+AA80+AB80+AC80+AD80,"проверка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0" s="39" t="str">
        <f t="shared" si="36"/>
        <v>проверка пройдена</v>
      </c>
      <c r="AH80" s="39" t="e">
        <f>IF(B80=VLOOKUP(B80,#REF!,1,0),"проверка пройдена","проверьте или заполните графу 02")</f>
        <v>#REF!</v>
      </c>
    </row>
    <row r="81" spans="1:34" ht="36" x14ac:dyDescent="0.35">
      <c r="A81" s="17" t="s">
        <v>9</v>
      </c>
      <c r="B81" s="29" t="s">
        <v>95</v>
      </c>
      <c r="C81" s="9" t="s">
        <v>18</v>
      </c>
      <c r="D81" s="32" t="s">
        <v>82</v>
      </c>
      <c r="E81" s="36">
        <v>0</v>
      </c>
      <c r="F81" s="36">
        <v>0</v>
      </c>
      <c r="G81" s="36">
        <v>0</v>
      </c>
      <c r="H81" s="48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9" t="str">
        <f t="shared" ref="AF81:AF84" si="39">IF(E81=F81+I81+J81+K81+L81+M81+N81+O81+P81+Q81+R81+S81+T81+U81+V81+W81+X81+Y81+Z81+AA81+AB81+AC81+AD81,"проверка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1" s="39" t="str">
        <f t="shared" si="36"/>
        <v>проверка пройдена</v>
      </c>
      <c r="AH81" s="39" t="e">
        <f>IF(B81=VLOOKUP(B81,#REF!,1,0),"проверка пройдена","проверьте или заполните графу 02")</f>
        <v>#REF!</v>
      </c>
    </row>
    <row r="82" spans="1:34" ht="36" x14ac:dyDescent="0.35">
      <c r="A82" s="17" t="s">
        <v>9</v>
      </c>
      <c r="B82" s="29" t="s">
        <v>95</v>
      </c>
      <c r="C82" s="9" t="s">
        <v>19</v>
      </c>
      <c r="D82" s="32" t="s">
        <v>83</v>
      </c>
      <c r="E82" s="36">
        <v>0</v>
      </c>
      <c r="F82" s="36">
        <v>0</v>
      </c>
      <c r="G82" s="36">
        <v>0</v>
      </c>
      <c r="H82" s="48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9" t="str">
        <f t="shared" si="39"/>
        <v>проверка пройдена</v>
      </c>
      <c r="AG82" s="39" t="str">
        <f t="shared" si="36"/>
        <v>проверка пройдена</v>
      </c>
      <c r="AH82" s="39" t="e">
        <f>IF(B82=VLOOKUP(B82,#REF!,1,0),"проверка пройдена","проверьте или заполните графу 02")</f>
        <v>#REF!</v>
      </c>
    </row>
    <row r="83" spans="1:34" ht="62.4" x14ac:dyDescent="0.35">
      <c r="A83" s="17" t="s">
        <v>9</v>
      </c>
      <c r="B83" s="29" t="s">
        <v>95</v>
      </c>
      <c r="C83" s="9" t="s">
        <v>20</v>
      </c>
      <c r="D83" s="34" t="s">
        <v>77</v>
      </c>
      <c r="E83" s="36">
        <v>0</v>
      </c>
      <c r="F83" s="36">
        <v>0</v>
      </c>
      <c r="G83" s="36">
        <v>0</v>
      </c>
      <c r="H83" s="48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9" t="str">
        <f t="shared" si="39"/>
        <v>проверка пройдена</v>
      </c>
      <c r="AG83" s="39" t="str">
        <f t="shared" si="36"/>
        <v>проверка пройдена</v>
      </c>
      <c r="AH83" s="39" t="e">
        <f>IF(B83=VLOOKUP(B83,#REF!,1,0),"проверка пройдена","проверьте или заполните графу 02")</f>
        <v>#REF!</v>
      </c>
    </row>
    <row r="84" spans="1:34" ht="62.4" x14ac:dyDescent="0.35">
      <c r="A84" s="17" t="s">
        <v>9</v>
      </c>
      <c r="B84" s="29" t="s">
        <v>95</v>
      </c>
      <c r="C84" s="9" t="s">
        <v>21</v>
      </c>
      <c r="D84" s="34" t="s">
        <v>78</v>
      </c>
      <c r="E84" s="36">
        <v>0</v>
      </c>
      <c r="F84" s="36">
        <v>0</v>
      </c>
      <c r="G84" s="36">
        <v>0</v>
      </c>
      <c r="H84" s="48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9" t="str">
        <f t="shared" si="39"/>
        <v>проверка пройдена</v>
      </c>
      <c r="AG84" s="39" t="str">
        <f t="shared" si="36"/>
        <v>проверка пройдена</v>
      </c>
      <c r="AH84" s="39" t="e">
        <f>IF(B84=VLOOKUP(B84,#REF!,1,0),"проверка пройдена","проверьте или заполните графу 02")</f>
        <v>#REF!</v>
      </c>
    </row>
    <row r="85" spans="1:34" ht="36" x14ac:dyDescent="0.35">
      <c r="A85" s="17" t="s">
        <v>9</v>
      </c>
      <c r="B85" s="29" t="s">
        <v>95</v>
      </c>
      <c r="C85" s="19" t="s">
        <v>22</v>
      </c>
      <c r="D85" s="35" t="s">
        <v>98</v>
      </c>
      <c r="E85" s="38" t="str">
        <f>IF(AND(E71&lt;=E70,E72&lt;=E71,E73&lt;=E70,E74&lt;=E70,E75=(E71+E73),E75=(E76+E77+E78+E79+E80+E81+E82),E83&lt;=E75,E84&lt;=E75,(E71+E73)&lt;=E70,E76&lt;=E75,E77&lt;=E75,E78&lt;=E75,E79&lt;=E75,E80&lt;=E75,E81&lt;=E75,E82&lt;=E75,E83&lt;=E74,E83&lt;=E75),"проверка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85" s="38" t="str">
        <f t="shared" ref="F85:AD85" si="40"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38" t="str">
        <f t="shared" si="40"/>
        <v>проверка пройдена</v>
      </c>
      <c r="H85" s="58" t="str">
        <f t="shared" si="40"/>
        <v>проверка пройдена</v>
      </c>
      <c r="I85" s="38" t="str">
        <f t="shared" si="40"/>
        <v>проверка пройдена</v>
      </c>
      <c r="J85" s="38" t="str">
        <f t="shared" si="40"/>
        <v>проверка пройдена</v>
      </c>
      <c r="K85" s="38" t="str">
        <f t="shared" si="40"/>
        <v>проверка пройдена</v>
      </c>
      <c r="L85" s="38" t="str">
        <f t="shared" si="40"/>
        <v>проверка пройдена</v>
      </c>
      <c r="M85" s="38" t="str">
        <f t="shared" si="40"/>
        <v>проверка пройдена</v>
      </c>
      <c r="N85" s="38" t="str">
        <f t="shared" si="40"/>
        <v>проверка пройдена</v>
      </c>
      <c r="O85" s="38" t="str">
        <f t="shared" si="40"/>
        <v>проверка пройдена</v>
      </c>
      <c r="P85" s="38" t="str">
        <f t="shared" si="40"/>
        <v>проверка пройдена</v>
      </c>
      <c r="Q85" s="38" t="str">
        <f t="shared" si="40"/>
        <v>проверка пройдена</v>
      </c>
      <c r="R85" s="38" t="str">
        <f t="shared" si="40"/>
        <v>проверка пройдена</v>
      </c>
      <c r="S85" s="38" t="str">
        <f t="shared" si="40"/>
        <v>проверка пройдена</v>
      </c>
      <c r="T85" s="38" t="str">
        <f t="shared" si="40"/>
        <v>проверка пройдена</v>
      </c>
      <c r="U85" s="38" t="str">
        <f t="shared" si="40"/>
        <v>проверка пройдена</v>
      </c>
      <c r="V85" s="38" t="str">
        <f t="shared" si="40"/>
        <v>проверка пройдена</v>
      </c>
      <c r="W85" s="38" t="str">
        <f t="shared" si="40"/>
        <v>проверка пройдена</v>
      </c>
      <c r="X85" s="38" t="str">
        <f t="shared" si="40"/>
        <v>проверка пройдена</v>
      </c>
      <c r="Y85" s="38" t="str">
        <f t="shared" si="40"/>
        <v>проверка пройдена</v>
      </c>
      <c r="Z85" s="38" t="str">
        <f t="shared" si="40"/>
        <v>проверка пройдена</v>
      </c>
      <c r="AA85" s="38" t="str">
        <f t="shared" si="40"/>
        <v>проверка пройдена</v>
      </c>
      <c r="AB85" s="38" t="str">
        <f t="shared" si="40"/>
        <v>проверка пройдена</v>
      </c>
      <c r="AC85" s="38" t="str">
        <f t="shared" si="40"/>
        <v>проверка пройдена</v>
      </c>
      <c r="AD85" s="38" t="str">
        <f t="shared" si="40"/>
        <v>проверка пройдена</v>
      </c>
      <c r="AE85" s="38"/>
      <c r="AF85" s="46"/>
      <c r="AG85" s="46"/>
      <c r="AH85" s="46"/>
    </row>
    <row r="86" spans="1:34" s="79" customFormat="1" ht="36" x14ac:dyDescent="0.35">
      <c r="A86" s="69" t="s">
        <v>9</v>
      </c>
      <c r="B86" s="80" t="s">
        <v>91</v>
      </c>
      <c r="C86" s="70" t="s">
        <v>2</v>
      </c>
      <c r="D86" s="81" t="s">
        <v>41</v>
      </c>
      <c r="E86" s="41">
        <v>58</v>
      </c>
      <c r="F86" s="41">
        <v>39</v>
      </c>
      <c r="G86" s="41">
        <v>32</v>
      </c>
      <c r="H86" s="41">
        <v>37</v>
      </c>
      <c r="I86" s="41">
        <v>0</v>
      </c>
      <c r="J86" s="41">
        <v>2</v>
      </c>
      <c r="K86" s="41">
        <v>0</v>
      </c>
      <c r="L86" s="41">
        <v>0</v>
      </c>
      <c r="M86" s="41">
        <v>0</v>
      </c>
      <c r="N86" s="41">
        <v>5</v>
      </c>
      <c r="O86" s="41">
        <v>0</v>
      </c>
      <c r="P86" s="41">
        <v>0</v>
      </c>
      <c r="Q86" s="41">
        <v>0</v>
      </c>
      <c r="R86" s="41">
        <v>0</v>
      </c>
      <c r="S86" s="41">
        <v>1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9</v>
      </c>
      <c r="Z86" s="41">
        <v>0</v>
      </c>
      <c r="AA86" s="41">
        <v>0</v>
      </c>
      <c r="AB86" s="41">
        <v>0</v>
      </c>
      <c r="AC86" s="41">
        <v>0</v>
      </c>
      <c r="AD86" s="41">
        <v>2</v>
      </c>
      <c r="AE86" s="41">
        <v>0</v>
      </c>
      <c r="AF86" s="82" t="str">
        <f>IF(E86=F86+I86+J86+K86+L86+M86+N86+O86+P86+Q86+R86+S86+T86+U86+V86+W86+X86+Y86+Z86+AA86+AB86+AC86+AD86,"проверка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6" s="82" t="str">
        <f>IF(OR(G86&gt;F86,H86&gt;F86),"ВНИМАНИЕ! В гр.09 и/или 10 не может стоять значение большее, чем в гр.08","проверка пройдена")</f>
        <v>проверка пройдена</v>
      </c>
      <c r="AH86" s="82" t="e">
        <f>IF(B86=VLOOKUP(B86,#REF!,1,0),"проверка пройдена","проверьте или заполните графу 02")</f>
        <v>#REF!</v>
      </c>
    </row>
    <row r="87" spans="1:34" ht="36" x14ac:dyDescent="0.35">
      <c r="A87" s="17" t="s">
        <v>9</v>
      </c>
      <c r="B87" s="29" t="s">
        <v>91</v>
      </c>
      <c r="C87" s="10" t="s">
        <v>3</v>
      </c>
      <c r="D87" s="31" t="s">
        <v>42</v>
      </c>
      <c r="E87" s="36">
        <v>0</v>
      </c>
      <c r="F87" s="36">
        <v>0</v>
      </c>
      <c r="G87" s="36">
        <v>0</v>
      </c>
      <c r="H87" s="48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9" t="str">
        <f t="shared" ref="AF87:AF90" si="41">IF(E87=F87+I87+J87+K87+L87+M87+N87+O87+P87+Q87+R87+S87+T87+U87+V87+W87+X87+Y87+Z87+AA87+AB87+AC87+AD87,"проверка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7" s="39" t="str">
        <f t="shared" ref="AG87:AG100" si="42">IF(OR(G87&gt;F87,H87&gt;F87),"ВНИМАНИЕ! В гр.09 и/или 10 не может стоять значение большее, чем в гр.08","проверка пройдена")</f>
        <v>проверка пройдена</v>
      </c>
      <c r="AH87" s="39" t="e">
        <f>IF(B87=VLOOKUP(B87,#REF!,1,0),"проверка пройдена","проверьте или заполните графу 02")</f>
        <v>#REF!</v>
      </c>
    </row>
    <row r="88" spans="1:34" ht="36" x14ac:dyDescent="0.35">
      <c r="A88" s="17" t="s">
        <v>9</v>
      </c>
      <c r="B88" s="29" t="s">
        <v>91</v>
      </c>
      <c r="C88" s="10" t="s">
        <v>4</v>
      </c>
      <c r="D88" s="31" t="s">
        <v>43</v>
      </c>
      <c r="E88" s="36">
        <v>0</v>
      </c>
      <c r="F88" s="36">
        <v>0</v>
      </c>
      <c r="G88" s="36">
        <v>0</v>
      </c>
      <c r="H88" s="48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9" t="str">
        <f t="shared" si="41"/>
        <v>проверка пройдена</v>
      </c>
      <c r="AG88" s="39" t="str">
        <f t="shared" si="42"/>
        <v>проверка пройдена</v>
      </c>
      <c r="AH88" s="39" t="e">
        <f>IF(B88=VLOOKUP(B88,#REF!,1,0),"проверка пройдена","проверьте или заполните графу 02")</f>
        <v>#REF!</v>
      </c>
    </row>
    <row r="89" spans="1:34" ht="36" x14ac:dyDescent="0.35">
      <c r="A89" s="17" t="s">
        <v>9</v>
      </c>
      <c r="B89" s="29" t="s">
        <v>91</v>
      </c>
      <c r="C89" s="10" t="s">
        <v>5</v>
      </c>
      <c r="D89" s="31" t="s">
        <v>7</v>
      </c>
      <c r="E89" s="36">
        <v>1</v>
      </c>
      <c r="F89" s="36">
        <v>0</v>
      </c>
      <c r="G89" s="36">
        <v>0</v>
      </c>
      <c r="H89" s="48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1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9" t="str">
        <f t="shared" si="41"/>
        <v>проверка пройдена</v>
      </c>
      <c r="AG89" s="39" t="str">
        <f t="shared" si="42"/>
        <v>проверка пройдена</v>
      </c>
      <c r="AH89" s="39" t="e">
        <f>IF(B89=VLOOKUP(B89,#REF!,1,0),"проверка пройдена","проверьте или заполните графу 02")</f>
        <v>#REF!</v>
      </c>
    </row>
    <row r="90" spans="1:34" ht="36" x14ac:dyDescent="0.35">
      <c r="A90" s="17" t="s">
        <v>9</v>
      </c>
      <c r="B90" s="29" t="s">
        <v>91</v>
      </c>
      <c r="C90" s="10" t="s">
        <v>6</v>
      </c>
      <c r="D90" s="31" t="s">
        <v>8</v>
      </c>
      <c r="E90" s="36">
        <v>11</v>
      </c>
      <c r="F90" s="36">
        <v>11</v>
      </c>
      <c r="G90" s="36">
        <v>11</v>
      </c>
      <c r="H90" s="48">
        <v>11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9" t="str">
        <f t="shared" si="41"/>
        <v>проверка пройдена</v>
      </c>
      <c r="AG90" s="39" t="str">
        <f t="shared" si="42"/>
        <v>проверка пройдена</v>
      </c>
      <c r="AH90" s="39" t="e">
        <f>IF(B90=VLOOKUP(B90,#REF!,1,0),"проверка пройдена","проверьте или заполните графу 02")</f>
        <v>#REF!</v>
      </c>
    </row>
    <row r="91" spans="1:34" ht="62.4" x14ac:dyDescent="0.35">
      <c r="A91" s="17" t="s">
        <v>9</v>
      </c>
      <c r="B91" s="29" t="s">
        <v>91</v>
      </c>
      <c r="C91" s="9" t="s">
        <v>12</v>
      </c>
      <c r="D91" s="32" t="s">
        <v>79</v>
      </c>
      <c r="E91" s="36">
        <f>E87+E89</f>
        <v>1</v>
      </c>
      <c r="F91" s="36">
        <f>F87+F89</f>
        <v>0</v>
      </c>
      <c r="G91" s="36">
        <f t="shared" ref="G91:AD91" si="43">G87+G89</f>
        <v>0</v>
      </c>
      <c r="H91" s="48">
        <f t="shared" si="43"/>
        <v>0</v>
      </c>
      <c r="I91" s="36">
        <f t="shared" si="43"/>
        <v>0</v>
      </c>
      <c r="J91" s="36">
        <f t="shared" si="43"/>
        <v>0</v>
      </c>
      <c r="K91" s="36">
        <f t="shared" si="43"/>
        <v>0</v>
      </c>
      <c r="L91" s="36">
        <f t="shared" si="43"/>
        <v>0</v>
      </c>
      <c r="M91" s="36">
        <f t="shared" si="43"/>
        <v>0</v>
      </c>
      <c r="N91" s="36">
        <f t="shared" si="43"/>
        <v>0</v>
      </c>
      <c r="O91" s="36">
        <f t="shared" si="43"/>
        <v>0</v>
      </c>
      <c r="P91" s="36">
        <f t="shared" si="43"/>
        <v>0</v>
      </c>
      <c r="Q91" s="36">
        <f t="shared" si="43"/>
        <v>0</v>
      </c>
      <c r="R91" s="36">
        <f t="shared" si="43"/>
        <v>0</v>
      </c>
      <c r="S91" s="36">
        <v>0</v>
      </c>
      <c r="T91" s="36">
        <f t="shared" si="43"/>
        <v>0</v>
      </c>
      <c r="U91" s="36">
        <f t="shared" si="43"/>
        <v>0</v>
      </c>
      <c r="V91" s="36">
        <f t="shared" si="43"/>
        <v>0</v>
      </c>
      <c r="W91" s="36">
        <f t="shared" si="43"/>
        <v>0</v>
      </c>
      <c r="X91" s="36">
        <f t="shared" si="43"/>
        <v>0</v>
      </c>
      <c r="Y91" s="36">
        <f t="shared" si="43"/>
        <v>1</v>
      </c>
      <c r="Z91" s="36">
        <f t="shared" si="43"/>
        <v>0</v>
      </c>
      <c r="AA91" s="36">
        <f t="shared" si="43"/>
        <v>0</v>
      </c>
      <c r="AB91" s="36">
        <f t="shared" si="43"/>
        <v>0</v>
      </c>
      <c r="AC91" s="36">
        <f t="shared" si="43"/>
        <v>0</v>
      </c>
      <c r="AD91" s="36">
        <f t="shared" si="43"/>
        <v>0</v>
      </c>
      <c r="AE91" s="36">
        <v>0</v>
      </c>
      <c r="AF91" s="39" t="str">
        <f>IF(E91=F91+I91+J91+K91+L91+M91+N91+O91+P91+Q91+R91+S91+T91+U91+V91+W91+X91+Y91+Z91+AA91+AB91+AC91+AD91,"проверка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1" s="39" t="str">
        <f t="shared" si="42"/>
        <v>проверка пройдена</v>
      </c>
      <c r="AH91" s="39" t="e">
        <f>IF(B91=VLOOKUP(B91,#REF!,1,0),"проверка пройдена","проверьте или заполните графу 02")</f>
        <v>#REF!</v>
      </c>
    </row>
    <row r="92" spans="1:34" ht="78" x14ac:dyDescent="0.35">
      <c r="A92" s="17" t="s">
        <v>9</v>
      </c>
      <c r="B92" s="29" t="s">
        <v>91</v>
      </c>
      <c r="C92" s="9" t="s">
        <v>13</v>
      </c>
      <c r="D92" s="32" t="s">
        <v>76</v>
      </c>
      <c r="E92" s="36">
        <v>0</v>
      </c>
      <c r="F92" s="36">
        <v>0</v>
      </c>
      <c r="G92" s="36">
        <v>0</v>
      </c>
      <c r="H92" s="48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9" t="str">
        <f>IF(E92=F92+I92+J92+K92+L92+M92+N92+O92+P92+Q92+R92+S92+T92+U92+V92+W92+X92+Y92+Z92+AA92+AB92+AC92+AD92,"проверка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2" s="39" t="str">
        <f t="shared" si="42"/>
        <v>проверка пройдена</v>
      </c>
      <c r="AH92" s="39" t="e">
        <f>IF(B92=VLOOKUP(B92,#REF!,1,0),"проверка пройдена","проверьте или заполните графу 02")</f>
        <v>#REF!</v>
      </c>
    </row>
    <row r="93" spans="1:34" ht="36" x14ac:dyDescent="0.35">
      <c r="A93" s="17" t="s">
        <v>9</v>
      </c>
      <c r="B93" s="29" t="s">
        <v>91</v>
      </c>
      <c r="C93" s="9" t="s">
        <v>14</v>
      </c>
      <c r="D93" s="32" t="s">
        <v>74</v>
      </c>
      <c r="E93" s="36">
        <v>1</v>
      </c>
      <c r="F93" s="36">
        <v>0</v>
      </c>
      <c r="G93" s="36">
        <v>0</v>
      </c>
      <c r="H93" s="48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1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9" t="str">
        <f t="shared" ref="AF93:AF95" si="44">IF(E93=F93+I93+J93+K93+L93+M93+N93+O93+P93+Q93+R93+S93+T93+U93+V93+W93+X93+Y93+Z93+AA93+AB93+AC93+AD93,"проверка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3" s="39" t="str">
        <f t="shared" si="42"/>
        <v>проверка пройдена</v>
      </c>
      <c r="AH93" s="39" t="e">
        <f>IF(B93=VLOOKUP(B93,#REF!,1,0),"проверка пройдена","проверьте или заполните графу 02")</f>
        <v>#REF!</v>
      </c>
    </row>
    <row r="94" spans="1:34" ht="36" x14ac:dyDescent="0.35">
      <c r="A94" s="17" t="s">
        <v>9</v>
      </c>
      <c r="B94" s="29" t="s">
        <v>91</v>
      </c>
      <c r="C94" s="9" t="s">
        <v>15</v>
      </c>
      <c r="D94" s="32" t="s">
        <v>75</v>
      </c>
      <c r="E94" s="36">
        <v>0</v>
      </c>
      <c r="F94" s="36">
        <v>0</v>
      </c>
      <c r="G94" s="36">
        <v>0</v>
      </c>
      <c r="H94" s="48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9" t="str">
        <f t="shared" si="44"/>
        <v>проверка пройдена</v>
      </c>
      <c r="AG94" s="39" t="str">
        <f t="shared" si="42"/>
        <v>проверка пройдена</v>
      </c>
      <c r="AH94" s="39" t="e">
        <f>IF(B94=VLOOKUP(B94,#REF!,1,0),"проверка пройдена","проверьте или заполните графу 02")</f>
        <v>#REF!</v>
      </c>
    </row>
    <row r="95" spans="1:34" ht="36" x14ac:dyDescent="0.35">
      <c r="A95" s="17" t="s">
        <v>9</v>
      </c>
      <c r="B95" s="29" t="s">
        <v>91</v>
      </c>
      <c r="C95" s="9" t="s">
        <v>16</v>
      </c>
      <c r="D95" s="32" t="s">
        <v>80</v>
      </c>
      <c r="E95" s="36">
        <v>0</v>
      </c>
      <c r="F95" s="36">
        <v>0</v>
      </c>
      <c r="G95" s="36">
        <v>0</v>
      </c>
      <c r="H95" s="48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9" t="str">
        <f t="shared" si="44"/>
        <v>проверка пройдена</v>
      </c>
      <c r="AG95" s="39" t="str">
        <f t="shared" si="42"/>
        <v>проверка пройдена</v>
      </c>
      <c r="AH95" s="39" t="e">
        <f>IF(B95=VLOOKUP(B95,#REF!,1,0),"проверка пройдена","проверьте или заполните графу 02")</f>
        <v>#REF!</v>
      </c>
    </row>
    <row r="96" spans="1:34" ht="36" x14ac:dyDescent="0.35">
      <c r="A96" s="17" t="s">
        <v>9</v>
      </c>
      <c r="B96" s="29" t="s">
        <v>91</v>
      </c>
      <c r="C96" s="9" t="s">
        <v>17</v>
      </c>
      <c r="D96" s="32" t="s">
        <v>81</v>
      </c>
      <c r="E96" s="36">
        <v>0</v>
      </c>
      <c r="F96" s="36">
        <v>0</v>
      </c>
      <c r="G96" s="36">
        <v>0</v>
      </c>
      <c r="H96" s="48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9" t="str">
        <f>IF(E96=F96+I96+J96+K96+L96+M96+N96+O96+P96+Q96+R96+S96+T96+U96+V96+W96+X96+Y96+Z96+AA96+AB96+AC96+AD96,"проверка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6" s="39" t="str">
        <f t="shared" si="42"/>
        <v>проверка пройдена</v>
      </c>
      <c r="AH96" s="39" t="e">
        <f>IF(B96=VLOOKUP(B96,#REF!,1,0),"проверка пройдена","проверьте или заполните графу 02")</f>
        <v>#REF!</v>
      </c>
    </row>
    <row r="97" spans="1:34" ht="36" x14ac:dyDescent="0.35">
      <c r="A97" s="17" t="s">
        <v>9</v>
      </c>
      <c r="B97" s="29" t="s">
        <v>91</v>
      </c>
      <c r="C97" s="9" t="s">
        <v>18</v>
      </c>
      <c r="D97" s="32" t="s">
        <v>82</v>
      </c>
      <c r="E97" s="36">
        <v>0</v>
      </c>
      <c r="F97" s="36">
        <v>0</v>
      </c>
      <c r="G97" s="36">
        <v>0</v>
      </c>
      <c r="H97" s="48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9" t="str">
        <f t="shared" ref="AF97:AF100" si="45">IF(E97=F97+I97+J97+K97+L97+M97+N97+O97+P97+Q97+R97+S97+T97+U97+V97+W97+X97+Y97+Z97+AA97+AB97+AC97+AD97,"проверка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7" s="39" t="str">
        <f t="shared" si="42"/>
        <v>проверка пройдена</v>
      </c>
      <c r="AH97" s="39" t="e">
        <f>IF(B97=VLOOKUP(B97,#REF!,1,0),"проверка пройдена","проверьте или заполните графу 02")</f>
        <v>#REF!</v>
      </c>
    </row>
    <row r="98" spans="1:34" ht="36" x14ac:dyDescent="0.35">
      <c r="A98" s="17" t="s">
        <v>9</v>
      </c>
      <c r="B98" s="29" t="s">
        <v>91</v>
      </c>
      <c r="C98" s="9" t="s">
        <v>19</v>
      </c>
      <c r="D98" s="32" t="s">
        <v>83</v>
      </c>
      <c r="E98" s="36">
        <v>0</v>
      </c>
      <c r="F98" s="36">
        <v>0</v>
      </c>
      <c r="G98" s="36">
        <v>0</v>
      </c>
      <c r="H98" s="48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9" t="str">
        <f t="shared" si="45"/>
        <v>проверка пройдена</v>
      </c>
      <c r="AG98" s="39" t="str">
        <f t="shared" si="42"/>
        <v>проверка пройдена</v>
      </c>
      <c r="AH98" s="39" t="e">
        <f>IF(B98=VLOOKUP(B98,#REF!,1,0),"проверка пройдена","проверьте или заполните графу 02")</f>
        <v>#REF!</v>
      </c>
    </row>
    <row r="99" spans="1:34" ht="62.4" x14ac:dyDescent="0.35">
      <c r="A99" s="17" t="s">
        <v>9</v>
      </c>
      <c r="B99" s="29" t="s">
        <v>91</v>
      </c>
      <c r="C99" s="9" t="s">
        <v>20</v>
      </c>
      <c r="D99" s="34" t="s">
        <v>77</v>
      </c>
      <c r="E99" s="36">
        <v>0</v>
      </c>
      <c r="F99" s="36">
        <v>0</v>
      </c>
      <c r="G99" s="36">
        <v>0</v>
      </c>
      <c r="H99" s="48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9" t="str">
        <f t="shared" si="45"/>
        <v>проверка пройдена</v>
      </c>
      <c r="AG99" s="39" t="str">
        <f t="shared" si="42"/>
        <v>проверка пройдена</v>
      </c>
      <c r="AH99" s="39" t="e">
        <f>IF(B99=VLOOKUP(B99,#REF!,1,0),"проверка пройдена","проверьте или заполните графу 02")</f>
        <v>#REF!</v>
      </c>
    </row>
    <row r="100" spans="1:34" ht="62.4" x14ac:dyDescent="0.35">
      <c r="A100" s="17" t="s">
        <v>9</v>
      </c>
      <c r="B100" s="29" t="s">
        <v>91</v>
      </c>
      <c r="C100" s="9" t="s">
        <v>21</v>
      </c>
      <c r="D100" s="34" t="s">
        <v>78</v>
      </c>
      <c r="E100" s="36">
        <v>0</v>
      </c>
      <c r="F100" s="36">
        <v>0</v>
      </c>
      <c r="G100" s="36">
        <v>0</v>
      </c>
      <c r="H100" s="48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9" t="str">
        <f t="shared" si="45"/>
        <v>проверка пройдена</v>
      </c>
      <c r="AG100" s="39" t="str">
        <f t="shared" si="42"/>
        <v>проверка пройдена</v>
      </c>
      <c r="AH100" s="39" t="e">
        <f>IF(B100=VLOOKUP(B100,#REF!,1,0),"проверка пройдена","проверьте или заполните графу 02")</f>
        <v>#REF!</v>
      </c>
    </row>
    <row r="101" spans="1:34" ht="36" x14ac:dyDescent="0.35">
      <c r="A101" s="17" t="s">
        <v>9</v>
      </c>
      <c r="B101" s="29" t="s">
        <v>91</v>
      </c>
      <c r="C101" s="19" t="s">
        <v>22</v>
      </c>
      <c r="D101" s="35" t="s">
        <v>98</v>
      </c>
      <c r="E101" s="38" t="str">
        <f>IF(AND(E87&lt;=E86,E88&lt;=E87,E89&lt;=E86,E90&lt;=E86,E91=(E87+E89),E91=(E92+E93+E94+E95+E96+E97+E98),E99&lt;=E91,E100&lt;=E91,(E87+E89)&lt;=E86,E92&lt;=E91,E93&lt;=E91,E94&lt;=E91,E95&lt;=E91,E96&lt;=E91,E97&lt;=E91,E98&lt;=E91,E99&lt;=E90,E99&lt;=E91),"проверка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38" t="str">
        <f t="shared" ref="F101:AD101" si="46"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38" t="str">
        <f t="shared" si="46"/>
        <v>проверка пройдена</v>
      </c>
      <c r="H101" s="58" t="str">
        <f t="shared" si="46"/>
        <v>проверка пройдена</v>
      </c>
      <c r="I101" s="38" t="str">
        <f t="shared" si="46"/>
        <v>проверка пройдена</v>
      </c>
      <c r="J101" s="38" t="str">
        <f t="shared" si="46"/>
        <v>проверка пройдена</v>
      </c>
      <c r="K101" s="38" t="str">
        <f t="shared" si="46"/>
        <v>проверка пройдена</v>
      </c>
      <c r="L101" s="38" t="str">
        <f t="shared" si="46"/>
        <v>проверка пройдена</v>
      </c>
      <c r="M101" s="38" t="str">
        <f t="shared" si="46"/>
        <v>проверка пройдена</v>
      </c>
      <c r="N101" s="38" t="str">
        <f t="shared" si="46"/>
        <v>проверка пройдена</v>
      </c>
      <c r="O101" s="38" t="str">
        <f t="shared" si="46"/>
        <v>проверка пройдена</v>
      </c>
      <c r="P101" s="38" t="str">
        <f t="shared" si="46"/>
        <v>проверка пройдена</v>
      </c>
      <c r="Q101" s="38" t="str">
        <f t="shared" si="46"/>
        <v>проверка пройдена</v>
      </c>
      <c r="R101" s="38" t="str">
        <f t="shared" si="46"/>
        <v>проверка пройдена</v>
      </c>
      <c r="S101" s="38" t="str">
        <f t="shared" si="46"/>
        <v>проверка пройдена</v>
      </c>
      <c r="T101" s="38" t="str">
        <f t="shared" si="46"/>
        <v>проверка пройдена</v>
      </c>
      <c r="U101" s="38" t="str">
        <f t="shared" si="46"/>
        <v>проверка пройдена</v>
      </c>
      <c r="V101" s="38" t="str">
        <f t="shared" si="46"/>
        <v>проверка пройдена</v>
      </c>
      <c r="W101" s="38" t="str">
        <f t="shared" si="46"/>
        <v>проверка пройдена</v>
      </c>
      <c r="X101" s="38" t="str">
        <f t="shared" si="46"/>
        <v>проверка пройдена</v>
      </c>
      <c r="Y101" s="38" t="str">
        <f t="shared" si="46"/>
        <v>проверка пройдена</v>
      </c>
      <c r="Z101" s="38" t="str">
        <f t="shared" si="46"/>
        <v>проверка пройдена</v>
      </c>
      <c r="AA101" s="38" t="str">
        <f t="shared" si="46"/>
        <v>проверка пройдена</v>
      </c>
      <c r="AB101" s="38" t="str">
        <f t="shared" si="46"/>
        <v>проверка пройдена</v>
      </c>
      <c r="AC101" s="38" t="str">
        <f t="shared" si="46"/>
        <v>проверка пройдена</v>
      </c>
      <c r="AD101" s="38" t="str">
        <f t="shared" si="46"/>
        <v>проверка пройдена</v>
      </c>
      <c r="AE101" s="38"/>
      <c r="AF101" s="46"/>
      <c r="AG101" s="46"/>
      <c r="AH101" s="46"/>
    </row>
    <row r="102" spans="1:34" s="79" customFormat="1" ht="54" x14ac:dyDescent="0.35">
      <c r="A102" s="69" t="s">
        <v>9</v>
      </c>
      <c r="B102" s="80" t="s">
        <v>87</v>
      </c>
      <c r="C102" s="70" t="s">
        <v>2</v>
      </c>
      <c r="D102" s="81" t="s">
        <v>41</v>
      </c>
      <c r="E102" s="41">
        <v>18</v>
      </c>
      <c r="F102" s="41">
        <v>13</v>
      </c>
      <c r="G102" s="41">
        <v>11</v>
      </c>
      <c r="H102" s="41">
        <v>3</v>
      </c>
      <c r="I102" s="41">
        <v>0</v>
      </c>
      <c r="J102" s="41">
        <v>0</v>
      </c>
      <c r="K102" s="41">
        <v>1</v>
      </c>
      <c r="L102" s="41">
        <v>4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82" t="str">
        <f>IF(E102=F102+I102+J102+K102+L102+M102+N102+O102+P102+Q102+R102+S102+T102+U102+V102+W102+X102+Y102+Z102+AA102+AB102+AC102+AD102,"проверка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2" s="82" t="str">
        <f>IF(OR(G102&gt;F102,H102&gt;F102),"ВНИМАНИЕ! В гр.09 и/или 10 не может стоять значение большее, чем в гр.08","проверка пройдена")</f>
        <v>проверка пройдена</v>
      </c>
      <c r="AH102" s="82" t="e">
        <f>IF(B102=VLOOKUP(B102,#REF!,1,0),"проверка пройдена","проверьте или заполните графу 02")</f>
        <v>#REF!</v>
      </c>
    </row>
    <row r="103" spans="1:34" ht="54" x14ac:dyDescent="0.35">
      <c r="A103" s="17" t="s">
        <v>9</v>
      </c>
      <c r="B103" s="29" t="s">
        <v>87</v>
      </c>
      <c r="C103" s="10" t="s">
        <v>3</v>
      </c>
      <c r="D103" s="31" t="s">
        <v>42</v>
      </c>
      <c r="E103" s="36">
        <v>0</v>
      </c>
      <c r="F103" s="36">
        <v>0</v>
      </c>
      <c r="G103" s="36">
        <v>0</v>
      </c>
      <c r="H103" s="48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9" t="str">
        <f t="shared" ref="AF103:AF106" si="47">IF(E103=F103+I103+J103+K103+L103+M103+N103+O103+P103+Q103+R103+S103+T103+U103+V103+W103+X103+Y103+Z103+AA103+AB103+AC103+AD103,"проверка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3" s="39" t="str">
        <f t="shared" ref="AG103:AG116" si="48">IF(OR(G103&gt;F103,H103&gt;F103),"ВНИМАНИЕ! В гр.09 и/или 10 не может стоять значение большее, чем в гр.08","проверка пройдена")</f>
        <v>проверка пройдена</v>
      </c>
      <c r="AH103" s="39" t="e">
        <f>IF(B103=VLOOKUP(B103,#REF!,1,0),"проверка пройдена","проверьте или заполните графу 02")</f>
        <v>#REF!</v>
      </c>
    </row>
    <row r="104" spans="1:34" ht="54" x14ac:dyDescent="0.35">
      <c r="A104" s="17" t="s">
        <v>9</v>
      </c>
      <c r="B104" s="29" t="s">
        <v>87</v>
      </c>
      <c r="C104" s="10" t="s">
        <v>4</v>
      </c>
      <c r="D104" s="31" t="s">
        <v>43</v>
      </c>
      <c r="E104" s="36">
        <v>0</v>
      </c>
      <c r="F104" s="36">
        <v>0</v>
      </c>
      <c r="G104" s="36">
        <v>0</v>
      </c>
      <c r="H104" s="48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9" t="str">
        <f t="shared" si="47"/>
        <v>проверка пройдена</v>
      </c>
      <c r="AG104" s="39" t="str">
        <f t="shared" si="48"/>
        <v>проверка пройдена</v>
      </c>
      <c r="AH104" s="39" t="e">
        <f>IF(B104=VLOOKUP(B104,#REF!,1,0),"проверка пройдена","проверьте или заполните графу 02")</f>
        <v>#REF!</v>
      </c>
    </row>
    <row r="105" spans="1:34" ht="54" x14ac:dyDescent="0.35">
      <c r="A105" s="17" t="s">
        <v>9</v>
      </c>
      <c r="B105" s="29" t="s">
        <v>87</v>
      </c>
      <c r="C105" s="10" t="s">
        <v>5</v>
      </c>
      <c r="D105" s="31" t="s">
        <v>7</v>
      </c>
      <c r="E105" s="36">
        <v>0</v>
      </c>
      <c r="F105" s="36">
        <v>0</v>
      </c>
      <c r="G105" s="36">
        <v>0</v>
      </c>
      <c r="H105" s="48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9" t="str">
        <f t="shared" si="47"/>
        <v>проверка пройдена</v>
      </c>
      <c r="AG105" s="39" t="str">
        <f t="shared" si="48"/>
        <v>проверка пройдена</v>
      </c>
      <c r="AH105" s="39" t="e">
        <f>IF(B105=VLOOKUP(B105,#REF!,1,0),"проверка пройдена","проверьте или заполните графу 02")</f>
        <v>#REF!</v>
      </c>
    </row>
    <row r="106" spans="1:34" ht="54" x14ac:dyDescent="0.35">
      <c r="A106" s="17" t="s">
        <v>9</v>
      </c>
      <c r="B106" s="29" t="s">
        <v>87</v>
      </c>
      <c r="C106" s="10" t="s">
        <v>6</v>
      </c>
      <c r="D106" s="31" t="s">
        <v>8</v>
      </c>
      <c r="E106" s="36">
        <v>0</v>
      </c>
      <c r="F106" s="36">
        <v>0</v>
      </c>
      <c r="G106" s="36">
        <v>0</v>
      </c>
      <c r="H106" s="48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9" t="str">
        <f t="shared" si="47"/>
        <v>проверка пройдена</v>
      </c>
      <c r="AG106" s="39" t="str">
        <f t="shared" si="48"/>
        <v>проверка пройдена</v>
      </c>
      <c r="AH106" s="39" t="e">
        <f>IF(B106=VLOOKUP(B106,#REF!,1,0),"проверка пройдена","проверьте или заполните графу 02")</f>
        <v>#REF!</v>
      </c>
    </row>
    <row r="107" spans="1:34" ht="62.4" x14ac:dyDescent="0.35">
      <c r="A107" s="17" t="s">
        <v>9</v>
      </c>
      <c r="B107" s="29" t="s">
        <v>87</v>
      </c>
      <c r="C107" s="9" t="s">
        <v>12</v>
      </c>
      <c r="D107" s="32" t="s">
        <v>79</v>
      </c>
      <c r="E107" s="36">
        <f>E103+E105</f>
        <v>0</v>
      </c>
      <c r="F107" s="36">
        <f>F103+F105</f>
        <v>0</v>
      </c>
      <c r="G107" s="36">
        <f t="shared" ref="G107:AD107" si="49">G103+G105</f>
        <v>0</v>
      </c>
      <c r="H107" s="48">
        <f t="shared" si="49"/>
        <v>0</v>
      </c>
      <c r="I107" s="36">
        <f t="shared" si="49"/>
        <v>0</v>
      </c>
      <c r="J107" s="36">
        <f t="shared" si="49"/>
        <v>0</v>
      </c>
      <c r="K107" s="36">
        <f t="shared" si="49"/>
        <v>0</v>
      </c>
      <c r="L107" s="36">
        <f t="shared" si="49"/>
        <v>0</v>
      </c>
      <c r="M107" s="36">
        <f t="shared" si="49"/>
        <v>0</v>
      </c>
      <c r="N107" s="36">
        <f t="shared" si="49"/>
        <v>0</v>
      </c>
      <c r="O107" s="36">
        <f t="shared" si="49"/>
        <v>0</v>
      </c>
      <c r="P107" s="36">
        <f t="shared" si="49"/>
        <v>0</v>
      </c>
      <c r="Q107" s="36">
        <f t="shared" si="49"/>
        <v>0</v>
      </c>
      <c r="R107" s="36">
        <f t="shared" si="49"/>
        <v>0</v>
      </c>
      <c r="S107" s="36">
        <v>0</v>
      </c>
      <c r="T107" s="36">
        <f t="shared" si="49"/>
        <v>0</v>
      </c>
      <c r="U107" s="36">
        <f t="shared" si="49"/>
        <v>0</v>
      </c>
      <c r="V107" s="36">
        <f t="shared" si="49"/>
        <v>0</v>
      </c>
      <c r="W107" s="36">
        <f t="shared" si="49"/>
        <v>0</v>
      </c>
      <c r="X107" s="36">
        <f t="shared" si="49"/>
        <v>0</v>
      </c>
      <c r="Y107" s="36">
        <f t="shared" si="49"/>
        <v>0</v>
      </c>
      <c r="Z107" s="36">
        <f t="shared" si="49"/>
        <v>0</v>
      </c>
      <c r="AA107" s="36">
        <f t="shared" si="49"/>
        <v>0</v>
      </c>
      <c r="AB107" s="36">
        <f t="shared" si="49"/>
        <v>0</v>
      </c>
      <c r="AC107" s="36">
        <f t="shared" si="49"/>
        <v>0</v>
      </c>
      <c r="AD107" s="36">
        <f t="shared" si="49"/>
        <v>0</v>
      </c>
      <c r="AE107" s="36">
        <v>0</v>
      </c>
      <c r="AF107" s="39" t="str">
        <f>IF(E107=F107+I107+J107+K107+L107+M107+N107+O107+P107+Q107+R107+S107+T107+U107+V107+W107+X107+Y107+Z107+AA107+AB107+AC107+AD107,"проверка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7" s="39" t="str">
        <f t="shared" si="48"/>
        <v>проверка пройдена</v>
      </c>
      <c r="AH107" s="39" t="e">
        <f>IF(B107=VLOOKUP(B107,#REF!,1,0),"проверка пройдена","проверьте или заполните графу 02")</f>
        <v>#REF!</v>
      </c>
    </row>
    <row r="108" spans="1:34" ht="78" x14ac:dyDescent="0.35">
      <c r="A108" s="17" t="s">
        <v>9</v>
      </c>
      <c r="B108" s="29" t="s">
        <v>87</v>
      </c>
      <c r="C108" s="9" t="s">
        <v>13</v>
      </c>
      <c r="D108" s="32" t="s">
        <v>76</v>
      </c>
      <c r="E108" s="36">
        <v>0</v>
      </c>
      <c r="F108" s="36">
        <v>0</v>
      </c>
      <c r="G108" s="36">
        <v>0</v>
      </c>
      <c r="H108" s="48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9" t="str">
        <f>IF(E108=F108+I108+J108+K108+L108+M108+N108+O108+P108+Q108+R108+S108+T108+U108+V108+W108+X108+Y108+Z108+AA108+AB108+AC108+AD108,"проверка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8" s="39" t="str">
        <f t="shared" si="48"/>
        <v>проверка пройдена</v>
      </c>
      <c r="AH108" s="39" t="e">
        <f>IF(B108=VLOOKUP(B108,#REF!,1,0),"проверка пройдена","проверьте или заполните графу 02")</f>
        <v>#REF!</v>
      </c>
    </row>
    <row r="109" spans="1:34" ht="54" x14ac:dyDescent="0.35">
      <c r="A109" s="17" t="s">
        <v>9</v>
      </c>
      <c r="B109" s="29" t="s">
        <v>87</v>
      </c>
      <c r="C109" s="9" t="s">
        <v>14</v>
      </c>
      <c r="D109" s="32" t="s">
        <v>74</v>
      </c>
      <c r="E109" s="36">
        <v>0</v>
      </c>
      <c r="F109" s="36">
        <v>0</v>
      </c>
      <c r="G109" s="36">
        <v>0</v>
      </c>
      <c r="H109" s="48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9" t="str">
        <f t="shared" ref="AF109:AF111" si="50">IF(E109=F109+I109+J109+K109+L109+M109+N109+O109+P109+Q109+R109+S109+T109+U109+V109+W109+X109+Y109+Z109+AA109+AB109+AC109+AD109,"проверка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9" s="39" t="str">
        <f t="shared" si="48"/>
        <v>проверка пройдена</v>
      </c>
      <c r="AH109" s="39" t="e">
        <f>IF(B109=VLOOKUP(B109,#REF!,1,0),"проверка пройдена","проверьте или заполните графу 02")</f>
        <v>#REF!</v>
      </c>
    </row>
    <row r="110" spans="1:34" ht="54" x14ac:dyDescent="0.35">
      <c r="A110" s="17" t="s">
        <v>9</v>
      </c>
      <c r="B110" s="29" t="s">
        <v>87</v>
      </c>
      <c r="C110" s="9" t="s">
        <v>15</v>
      </c>
      <c r="D110" s="32" t="s">
        <v>75</v>
      </c>
      <c r="E110" s="36">
        <v>0</v>
      </c>
      <c r="F110" s="36">
        <v>0</v>
      </c>
      <c r="G110" s="36">
        <v>0</v>
      </c>
      <c r="H110" s="48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9" t="str">
        <f t="shared" si="50"/>
        <v>проверка пройдена</v>
      </c>
      <c r="AG110" s="39" t="str">
        <f t="shared" si="48"/>
        <v>проверка пройдена</v>
      </c>
      <c r="AH110" s="39" t="e">
        <f>IF(B110=VLOOKUP(B110,#REF!,1,0),"проверка пройдена","проверьте или заполните графу 02")</f>
        <v>#REF!</v>
      </c>
    </row>
    <row r="111" spans="1:34" ht="54" x14ac:dyDescent="0.35">
      <c r="A111" s="17" t="s">
        <v>9</v>
      </c>
      <c r="B111" s="29" t="s">
        <v>87</v>
      </c>
      <c r="C111" s="9" t="s">
        <v>16</v>
      </c>
      <c r="D111" s="32" t="s">
        <v>80</v>
      </c>
      <c r="E111" s="36">
        <v>0</v>
      </c>
      <c r="F111" s="36">
        <v>0</v>
      </c>
      <c r="G111" s="36">
        <v>0</v>
      </c>
      <c r="H111" s="48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9" t="str">
        <f t="shared" si="50"/>
        <v>проверка пройдена</v>
      </c>
      <c r="AG111" s="39" t="str">
        <f t="shared" si="48"/>
        <v>проверка пройдена</v>
      </c>
      <c r="AH111" s="39" t="e">
        <f>IF(B111=VLOOKUP(B111,#REF!,1,0),"проверка пройдена","проверьте или заполните графу 02")</f>
        <v>#REF!</v>
      </c>
    </row>
    <row r="112" spans="1:34" ht="54" x14ac:dyDescent="0.35">
      <c r="A112" s="17" t="s">
        <v>9</v>
      </c>
      <c r="B112" s="29" t="s">
        <v>87</v>
      </c>
      <c r="C112" s="9" t="s">
        <v>17</v>
      </c>
      <c r="D112" s="32" t="s">
        <v>81</v>
      </c>
      <c r="E112" s="36">
        <v>0</v>
      </c>
      <c r="F112" s="36">
        <v>0</v>
      </c>
      <c r="G112" s="36">
        <v>0</v>
      </c>
      <c r="H112" s="48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9" t="str">
        <f>IF(E112=F112+I112+J112+K112+L112+M112+N112+O112+P112+Q112+R112+S112+T112+U112+V112+W112+X112+Y112+Z112+AA112+AB112+AC112+AD112,"проверка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2" s="39" t="str">
        <f t="shared" si="48"/>
        <v>проверка пройдена</v>
      </c>
      <c r="AH112" s="39" t="e">
        <f>IF(B112=VLOOKUP(B112,#REF!,1,0),"проверка пройдена","проверьте или заполните графу 02")</f>
        <v>#REF!</v>
      </c>
    </row>
    <row r="113" spans="1:34" ht="54" x14ac:dyDescent="0.35">
      <c r="A113" s="17" t="s">
        <v>9</v>
      </c>
      <c r="B113" s="29" t="s">
        <v>87</v>
      </c>
      <c r="C113" s="9" t="s">
        <v>18</v>
      </c>
      <c r="D113" s="32" t="s">
        <v>82</v>
      </c>
      <c r="E113" s="36">
        <v>0</v>
      </c>
      <c r="F113" s="36">
        <v>0</v>
      </c>
      <c r="G113" s="36">
        <v>0</v>
      </c>
      <c r="H113" s="48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9" t="str">
        <f t="shared" ref="AF113:AF116" si="51">IF(E113=F113+I113+J113+K113+L113+M113+N113+O113+P113+Q113+R113+S113+T113+U113+V113+W113+X113+Y113+Z113+AA113+AB113+AC113+AD113,"проверка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3" s="39" t="str">
        <f t="shared" si="48"/>
        <v>проверка пройдена</v>
      </c>
      <c r="AH113" s="39" t="e">
        <f>IF(B113=VLOOKUP(B113,#REF!,1,0),"проверка пройдена","проверьте или заполните графу 02")</f>
        <v>#REF!</v>
      </c>
    </row>
    <row r="114" spans="1:34" ht="54" x14ac:dyDescent="0.35">
      <c r="A114" s="17" t="s">
        <v>9</v>
      </c>
      <c r="B114" s="29" t="s">
        <v>87</v>
      </c>
      <c r="C114" s="9" t="s">
        <v>19</v>
      </c>
      <c r="D114" s="32" t="s">
        <v>83</v>
      </c>
      <c r="E114" s="36">
        <v>0</v>
      </c>
      <c r="F114" s="36">
        <v>0</v>
      </c>
      <c r="G114" s="36">
        <v>0</v>
      </c>
      <c r="H114" s="48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9" t="str">
        <f t="shared" si="51"/>
        <v>проверка пройдена</v>
      </c>
      <c r="AG114" s="39" t="str">
        <f t="shared" si="48"/>
        <v>проверка пройдена</v>
      </c>
      <c r="AH114" s="39" t="e">
        <f>IF(B114=VLOOKUP(B114,#REF!,1,0),"проверка пройдена","проверьте или заполните графу 02")</f>
        <v>#REF!</v>
      </c>
    </row>
    <row r="115" spans="1:34" ht="62.4" x14ac:dyDescent="0.35">
      <c r="A115" s="17" t="s">
        <v>9</v>
      </c>
      <c r="B115" s="29" t="s">
        <v>87</v>
      </c>
      <c r="C115" s="9" t="s">
        <v>20</v>
      </c>
      <c r="D115" s="34" t="s">
        <v>77</v>
      </c>
      <c r="E115" s="36">
        <v>0</v>
      </c>
      <c r="F115" s="36">
        <v>0</v>
      </c>
      <c r="G115" s="36">
        <v>0</v>
      </c>
      <c r="H115" s="48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9" t="str">
        <f t="shared" si="51"/>
        <v>проверка пройдена</v>
      </c>
      <c r="AG115" s="39" t="str">
        <f t="shared" si="48"/>
        <v>проверка пройдена</v>
      </c>
      <c r="AH115" s="39" t="e">
        <f>IF(B115=VLOOKUP(B115,#REF!,1,0),"проверка пройдена","проверьте или заполните графу 02")</f>
        <v>#REF!</v>
      </c>
    </row>
    <row r="116" spans="1:34" ht="62.4" x14ac:dyDescent="0.35">
      <c r="A116" s="17" t="s">
        <v>9</v>
      </c>
      <c r="B116" s="29" t="s">
        <v>87</v>
      </c>
      <c r="C116" s="9" t="s">
        <v>21</v>
      </c>
      <c r="D116" s="34" t="s">
        <v>78</v>
      </c>
      <c r="E116" s="36">
        <v>0</v>
      </c>
      <c r="F116" s="36">
        <v>0</v>
      </c>
      <c r="G116" s="36">
        <v>0</v>
      </c>
      <c r="H116" s="48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9" t="str">
        <f t="shared" si="51"/>
        <v>проверка пройдена</v>
      </c>
      <c r="AG116" s="39" t="str">
        <f t="shared" si="48"/>
        <v>проверка пройдена</v>
      </c>
      <c r="AH116" s="39" t="e">
        <f>IF(B116=VLOOKUP(B116,#REF!,1,0),"проверка пройдена","проверьте или заполните графу 02")</f>
        <v>#REF!</v>
      </c>
    </row>
    <row r="117" spans="1:34" ht="54" x14ac:dyDescent="0.35">
      <c r="A117" s="17" t="s">
        <v>9</v>
      </c>
      <c r="B117" s="29" t="s">
        <v>87</v>
      </c>
      <c r="C117" s="19" t="s">
        <v>22</v>
      </c>
      <c r="D117" s="35" t="s">
        <v>98</v>
      </c>
      <c r="E117" s="38" t="str">
        <f>IF(AND(E103&lt;=E102,E104&lt;=E103,E105&lt;=E102,E106&lt;=E102,E107=(E103+E105),E107=(E108+E109+E110+E111+E112+E113+E114),E115&lt;=E107,E116&lt;=E107,(E103+E105)&lt;=E102,E108&lt;=E107,E109&lt;=E107,E110&lt;=E107,E111&lt;=E107,E112&lt;=E107,E113&lt;=E107,E114&lt;=E107,E115&lt;=E106,E115&lt;=E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17" s="38" t="str">
        <f t="shared" ref="F117:AD117" si="52"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38" t="str">
        <f t="shared" si="52"/>
        <v>проверка пройдена</v>
      </c>
      <c r="H117" s="58" t="str">
        <f t="shared" si="52"/>
        <v>проверка пройдена</v>
      </c>
      <c r="I117" s="38" t="str">
        <f t="shared" si="52"/>
        <v>проверка пройдена</v>
      </c>
      <c r="J117" s="38" t="str">
        <f t="shared" si="52"/>
        <v>проверка пройдена</v>
      </c>
      <c r="K117" s="38" t="str">
        <f t="shared" si="52"/>
        <v>проверка пройдена</v>
      </c>
      <c r="L117" s="38" t="str">
        <f t="shared" si="52"/>
        <v>проверка пройдена</v>
      </c>
      <c r="M117" s="38" t="str">
        <f t="shared" si="52"/>
        <v>проверка пройдена</v>
      </c>
      <c r="N117" s="38" t="str">
        <f t="shared" si="52"/>
        <v>проверка пройдена</v>
      </c>
      <c r="O117" s="38" t="str">
        <f t="shared" si="52"/>
        <v>проверка пройдена</v>
      </c>
      <c r="P117" s="38" t="str">
        <f t="shared" si="52"/>
        <v>проверка пройдена</v>
      </c>
      <c r="Q117" s="38" t="str">
        <f t="shared" si="52"/>
        <v>проверка пройдена</v>
      </c>
      <c r="R117" s="38" t="str">
        <f t="shared" si="52"/>
        <v>проверка пройдена</v>
      </c>
      <c r="S117" s="38" t="str">
        <f t="shared" si="52"/>
        <v>проверка пройдена</v>
      </c>
      <c r="T117" s="38" t="str">
        <f t="shared" si="52"/>
        <v>проверка пройдена</v>
      </c>
      <c r="U117" s="38" t="str">
        <f t="shared" si="52"/>
        <v>проверка пройдена</v>
      </c>
      <c r="V117" s="38" t="str">
        <f t="shared" si="52"/>
        <v>проверка пройдена</v>
      </c>
      <c r="W117" s="38" t="str">
        <f t="shared" si="52"/>
        <v>проверка пройдена</v>
      </c>
      <c r="X117" s="38" t="str">
        <f t="shared" si="52"/>
        <v>проверка пройдена</v>
      </c>
      <c r="Y117" s="38" t="str">
        <f t="shared" si="52"/>
        <v>проверка пройдена</v>
      </c>
      <c r="Z117" s="38" t="str">
        <f t="shared" si="52"/>
        <v>проверка пройдена</v>
      </c>
      <c r="AA117" s="38" t="str">
        <f t="shared" si="52"/>
        <v>проверка пройдена</v>
      </c>
      <c r="AB117" s="38" t="str">
        <f t="shared" si="52"/>
        <v>проверка пройдена</v>
      </c>
      <c r="AC117" s="38" t="str">
        <f t="shared" si="52"/>
        <v>проверка пройдена</v>
      </c>
      <c r="AD117" s="38" t="str">
        <f t="shared" si="52"/>
        <v>проверка пройдена</v>
      </c>
      <c r="AE117" s="38"/>
      <c r="AF117" s="46"/>
      <c r="AG117" s="46"/>
      <c r="AH117" s="46" t="s">
        <v>102</v>
      </c>
    </row>
    <row r="118" spans="1:34" s="79" customFormat="1" ht="90" x14ac:dyDescent="0.35">
      <c r="A118" s="69" t="s">
        <v>9</v>
      </c>
      <c r="B118" s="80" t="s">
        <v>94</v>
      </c>
      <c r="C118" s="70" t="s">
        <v>2</v>
      </c>
      <c r="D118" s="81" t="s">
        <v>41</v>
      </c>
      <c r="E118" s="41">
        <v>52</v>
      </c>
      <c r="F118" s="41">
        <v>45</v>
      </c>
      <c r="G118" s="41">
        <v>44</v>
      </c>
      <c r="H118" s="41">
        <v>11</v>
      </c>
      <c r="I118" s="41">
        <v>0</v>
      </c>
      <c r="J118" s="41">
        <v>0</v>
      </c>
      <c r="K118" s="41">
        <v>6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1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82" t="str">
        <f>IF(E118=F118+I118+J118+K118+L118+M118+N118+O118+P118+Q118+R118+S118+T118+U118+V118+W118+X118+Y118+Z118+AA118+AB118+AC118+AD118,"проверка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8" s="82" t="str">
        <f>IF(OR(G118&gt;F118,H118&gt;F118),"ВНИМАНИЕ! В гр.09 и/или 10 не может стоять значение большее, чем в гр.08","проверка пройдена")</f>
        <v>проверка пройдена</v>
      </c>
      <c r="AH118" s="82" t="e">
        <f>IF(B118=VLOOKUP(B118,#REF!,1,0),"проверка пройдена","проверьте или заполните графу 02")</f>
        <v>#REF!</v>
      </c>
    </row>
    <row r="119" spans="1:34" ht="90" x14ac:dyDescent="0.35">
      <c r="A119" s="17" t="s">
        <v>9</v>
      </c>
      <c r="B119" s="29" t="s">
        <v>94</v>
      </c>
      <c r="C119" s="10" t="s">
        <v>3</v>
      </c>
      <c r="D119" s="31" t="s">
        <v>42</v>
      </c>
      <c r="E119" s="36">
        <v>0</v>
      </c>
      <c r="F119" s="36">
        <v>0</v>
      </c>
      <c r="G119" s="36">
        <v>0</v>
      </c>
      <c r="H119" s="48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9" t="str">
        <f t="shared" ref="AF119:AF122" si="53">IF(E119=F119+I119+J119+K119+L119+M119+N119+O119+P119+Q119+R119+S119+T119+U119+V119+W119+X119+Y119+Z119+AA119+AB119+AC119+AD119,"проверка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9" s="39" t="str">
        <f t="shared" ref="AG119:AG132" si="54">IF(OR(G119&gt;F119,H119&gt;F119),"ВНИМАНИЕ! В гр.09 и/или 10 не может стоять значение большее, чем в гр.08","проверка пройдена")</f>
        <v>проверка пройдена</v>
      </c>
      <c r="AH119" s="39" t="e">
        <f>IF(B119=VLOOKUP(B119,#REF!,1,0),"проверка пройдена","проверьте или заполните графу 02")</f>
        <v>#REF!</v>
      </c>
    </row>
    <row r="120" spans="1:34" ht="90" x14ac:dyDescent="0.35">
      <c r="A120" s="17" t="s">
        <v>9</v>
      </c>
      <c r="B120" s="29" t="s">
        <v>94</v>
      </c>
      <c r="C120" s="10" t="s">
        <v>4</v>
      </c>
      <c r="D120" s="31" t="s">
        <v>43</v>
      </c>
      <c r="E120" s="36">
        <v>0</v>
      </c>
      <c r="F120" s="36">
        <v>0</v>
      </c>
      <c r="G120" s="36">
        <v>0</v>
      </c>
      <c r="H120" s="48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47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9" t="str">
        <f t="shared" si="53"/>
        <v>проверка пройдена</v>
      </c>
      <c r="AG120" s="39" t="str">
        <f t="shared" si="54"/>
        <v>проверка пройдена</v>
      </c>
      <c r="AH120" s="39" t="e">
        <f>IF(B120=VLOOKUP(B120,#REF!,1,0),"проверка пройдена","проверьте или заполните графу 02")</f>
        <v>#REF!</v>
      </c>
    </row>
    <row r="121" spans="1:34" ht="90" x14ac:dyDescent="0.35">
      <c r="A121" s="17" t="s">
        <v>9</v>
      </c>
      <c r="B121" s="29" t="s">
        <v>94</v>
      </c>
      <c r="C121" s="10" t="s">
        <v>5</v>
      </c>
      <c r="D121" s="31" t="s">
        <v>7</v>
      </c>
      <c r="E121" s="36">
        <v>1</v>
      </c>
      <c r="F121" s="36">
        <v>0</v>
      </c>
      <c r="G121" s="36">
        <v>0</v>
      </c>
      <c r="H121" s="48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1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9" t="str">
        <f>IF(E121=F121+I121+J121+K121+L121+M121+N121+O121+P121+Q121+R121+S121+T121+U121+V121+W121+X121+Y121+Z121+AA121+AB121+AC121+AD121,"проверка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1" s="39" t="str">
        <f t="shared" si="54"/>
        <v>проверка пройдена</v>
      </c>
      <c r="AH121" s="39" t="e">
        <f>IF(B121=VLOOKUP(B121,#REF!,1,0),"проверка пройдена","проверьте или заполните графу 02")</f>
        <v>#REF!</v>
      </c>
    </row>
    <row r="122" spans="1:34" ht="90" x14ac:dyDescent="0.35">
      <c r="A122" s="17" t="s">
        <v>9</v>
      </c>
      <c r="B122" s="29" t="s">
        <v>94</v>
      </c>
      <c r="C122" s="10" t="s">
        <v>6</v>
      </c>
      <c r="D122" s="31" t="s">
        <v>8</v>
      </c>
      <c r="E122" s="36">
        <v>11</v>
      </c>
      <c r="F122" s="36">
        <v>11</v>
      </c>
      <c r="G122" s="36">
        <v>11</v>
      </c>
      <c r="H122" s="48">
        <v>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9" t="str">
        <f t="shared" si="53"/>
        <v>проверка пройдена</v>
      </c>
      <c r="AG122" s="39" t="str">
        <f t="shared" si="54"/>
        <v>проверка пройдена</v>
      </c>
      <c r="AH122" s="39" t="e">
        <f>IF(B122=VLOOKUP(B122,#REF!,1,0),"проверка пройдена","проверьте или заполните графу 02")</f>
        <v>#REF!</v>
      </c>
    </row>
    <row r="123" spans="1:34" ht="90" x14ac:dyDescent="0.35">
      <c r="A123" s="17" t="s">
        <v>9</v>
      </c>
      <c r="B123" s="29" t="s">
        <v>94</v>
      </c>
      <c r="C123" s="9" t="s">
        <v>12</v>
      </c>
      <c r="D123" s="32" t="s">
        <v>79</v>
      </c>
      <c r="E123" s="36">
        <f>E119+E121</f>
        <v>1</v>
      </c>
      <c r="F123" s="36">
        <f>F119+F121</f>
        <v>0</v>
      </c>
      <c r="G123" s="36">
        <f t="shared" ref="G123:AD123" si="55">G119+G121</f>
        <v>0</v>
      </c>
      <c r="H123" s="48">
        <v>0</v>
      </c>
      <c r="I123" s="36">
        <f t="shared" si="55"/>
        <v>0</v>
      </c>
      <c r="J123" s="36">
        <f t="shared" si="55"/>
        <v>0</v>
      </c>
      <c r="K123" s="36">
        <f t="shared" si="55"/>
        <v>0</v>
      </c>
      <c r="L123" s="36">
        <f t="shared" si="55"/>
        <v>0</v>
      </c>
      <c r="M123" s="36">
        <f t="shared" si="55"/>
        <v>0</v>
      </c>
      <c r="N123" s="36">
        <f t="shared" si="55"/>
        <v>0</v>
      </c>
      <c r="O123" s="36">
        <f t="shared" si="55"/>
        <v>0</v>
      </c>
      <c r="P123" s="36">
        <f t="shared" si="55"/>
        <v>0</v>
      </c>
      <c r="Q123" s="36">
        <f t="shared" si="55"/>
        <v>0</v>
      </c>
      <c r="R123" s="36">
        <f t="shared" si="55"/>
        <v>0</v>
      </c>
      <c r="S123" s="36">
        <v>0</v>
      </c>
      <c r="T123" s="36">
        <f t="shared" si="55"/>
        <v>0</v>
      </c>
      <c r="U123" s="36">
        <f t="shared" si="55"/>
        <v>0</v>
      </c>
      <c r="V123" s="36">
        <f t="shared" si="55"/>
        <v>0</v>
      </c>
      <c r="W123" s="36">
        <f t="shared" si="55"/>
        <v>0</v>
      </c>
      <c r="X123" s="36">
        <f t="shared" si="55"/>
        <v>0</v>
      </c>
      <c r="Y123" s="36">
        <f t="shared" si="55"/>
        <v>1</v>
      </c>
      <c r="Z123" s="36">
        <f t="shared" si="55"/>
        <v>0</v>
      </c>
      <c r="AA123" s="36">
        <f t="shared" si="55"/>
        <v>0</v>
      </c>
      <c r="AB123" s="36">
        <f t="shared" si="55"/>
        <v>0</v>
      </c>
      <c r="AC123" s="36">
        <f t="shared" si="55"/>
        <v>0</v>
      </c>
      <c r="AD123" s="36">
        <f t="shared" si="55"/>
        <v>0</v>
      </c>
      <c r="AE123" s="36">
        <v>0</v>
      </c>
      <c r="AF123" s="39" t="str">
        <f>IF(E123=F123+I123+J123+K123+L123+M123+N123+O123+P123+Q123+R123+S123+T123+U123+V123+W123+X123+Y123+Z123+AA123+AB123+AC123+AD123,"проверка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3" s="39" t="str">
        <f t="shared" si="54"/>
        <v>проверка пройдена</v>
      </c>
      <c r="AH123" s="39" t="e">
        <f>IF(B123=VLOOKUP(B123,#REF!,1,0),"проверка пройдена","проверьте или заполните графу 02")</f>
        <v>#REF!</v>
      </c>
    </row>
    <row r="124" spans="1:34" ht="90" x14ac:dyDescent="0.35">
      <c r="A124" s="17" t="s">
        <v>9</v>
      </c>
      <c r="B124" s="29" t="s">
        <v>94</v>
      </c>
      <c r="C124" s="9" t="s">
        <v>13</v>
      </c>
      <c r="D124" s="32" t="s">
        <v>76</v>
      </c>
      <c r="E124" s="36">
        <v>0</v>
      </c>
      <c r="F124" s="36">
        <v>0</v>
      </c>
      <c r="G124" s="36">
        <v>0</v>
      </c>
      <c r="H124" s="48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9" t="str">
        <f>IF(E124=F124+I124+J124+K124+L124+M124+N124+O124+P124+Q124+R124+S124+T124+U124+V124+W124+X124+Y124+Z124+AA124+AB124+AC124+AD124,"проверка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4" s="39" t="str">
        <f t="shared" si="54"/>
        <v>проверка пройдена</v>
      </c>
      <c r="AH124" s="39" t="e">
        <f>IF(B124=VLOOKUP(B124,#REF!,1,0),"проверка пройдена","проверьте или заполните графу 02")</f>
        <v>#REF!</v>
      </c>
    </row>
    <row r="125" spans="1:34" ht="90" x14ac:dyDescent="0.35">
      <c r="A125" s="17" t="s">
        <v>9</v>
      </c>
      <c r="B125" s="29" t="s">
        <v>94</v>
      </c>
      <c r="C125" s="9" t="s">
        <v>14</v>
      </c>
      <c r="D125" s="32" t="s">
        <v>74</v>
      </c>
      <c r="E125" s="36">
        <v>0</v>
      </c>
      <c r="F125" s="36">
        <v>0</v>
      </c>
      <c r="G125" s="36">
        <v>0</v>
      </c>
      <c r="H125" s="48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9" t="str">
        <f t="shared" ref="AF125:AF127" si="56">IF(E125=F125+I125+J125+K125+L125+M125+N125+O125+P125+Q125+R125+S125+T125+U125+V125+W125+X125+Y125+Z125+AA125+AB125+AC125+AD125,"проверка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5" s="39" t="str">
        <f t="shared" si="54"/>
        <v>проверка пройдена</v>
      </c>
      <c r="AH125" s="39" t="e">
        <f>IF(B125=VLOOKUP(B125,#REF!,1,0),"проверка пройдена","проверьте или заполните графу 02")</f>
        <v>#REF!</v>
      </c>
    </row>
    <row r="126" spans="1:34" ht="90" x14ac:dyDescent="0.35">
      <c r="A126" s="17" t="s">
        <v>9</v>
      </c>
      <c r="B126" s="29" t="s">
        <v>94</v>
      </c>
      <c r="C126" s="9" t="s">
        <v>15</v>
      </c>
      <c r="D126" s="32" t="s">
        <v>75</v>
      </c>
      <c r="E126" s="36">
        <v>1</v>
      </c>
      <c r="F126" s="36">
        <v>0</v>
      </c>
      <c r="G126" s="36">
        <v>0</v>
      </c>
      <c r="H126" s="48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1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9" t="str">
        <f t="shared" si="56"/>
        <v>проверка пройдена</v>
      </c>
      <c r="AG126" s="39" t="str">
        <f t="shared" si="54"/>
        <v>проверка пройдена</v>
      </c>
      <c r="AH126" s="39" t="e">
        <f>IF(B126=VLOOKUP(B126,#REF!,1,0),"проверка пройдена","проверьте или заполните графу 02")</f>
        <v>#REF!</v>
      </c>
    </row>
    <row r="127" spans="1:34" ht="90" x14ac:dyDescent="0.35">
      <c r="A127" s="17" t="s">
        <v>9</v>
      </c>
      <c r="B127" s="29" t="s">
        <v>94</v>
      </c>
      <c r="C127" s="9" t="s">
        <v>16</v>
      </c>
      <c r="D127" s="32" t="s">
        <v>80</v>
      </c>
      <c r="E127" s="36">
        <v>0</v>
      </c>
      <c r="F127" s="36">
        <v>0</v>
      </c>
      <c r="G127" s="36">
        <v>0</v>
      </c>
      <c r="H127" s="48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9" t="str">
        <f t="shared" si="56"/>
        <v>проверка пройдена</v>
      </c>
      <c r="AG127" s="39" t="str">
        <f t="shared" si="54"/>
        <v>проверка пройдена</v>
      </c>
      <c r="AH127" s="39" t="e">
        <f>IF(B127=VLOOKUP(B127,#REF!,1,0),"проверка пройдена","проверьте или заполните графу 02")</f>
        <v>#REF!</v>
      </c>
    </row>
    <row r="128" spans="1:34" ht="90" x14ac:dyDescent="0.35">
      <c r="A128" s="17" t="s">
        <v>9</v>
      </c>
      <c r="B128" s="29" t="s">
        <v>94</v>
      </c>
      <c r="C128" s="9" t="s">
        <v>17</v>
      </c>
      <c r="D128" s="32" t="s">
        <v>81</v>
      </c>
      <c r="E128" s="36">
        <v>0</v>
      </c>
      <c r="F128" s="36">
        <v>0</v>
      </c>
      <c r="G128" s="36">
        <v>0</v>
      </c>
      <c r="H128" s="48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9" t="str">
        <f>IF(E128=F128+I128+J128+K128+L128+M128+N128+O128+P128+Q128+R128+S128+T128+U128+V128+W128+X128+Y128+Z128+AA128+AB128+AC128+AD128,"проверка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8" s="39" t="str">
        <f t="shared" si="54"/>
        <v>проверка пройдена</v>
      </c>
      <c r="AH128" s="39" t="e">
        <f>IF(B128=VLOOKUP(B128,#REF!,1,0),"проверка пройдена","проверьте или заполните графу 02")</f>
        <v>#REF!</v>
      </c>
    </row>
    <row r="129" spans="1:34" ht="90" x14ac:dyDescent="0.35">
      <c r="A129" s="17" t="s">
        <v>9</v>
      </c>
      <c r="B129" s="29" t="s">
        <v>94</v>
      </c>
      <c r="C129" s="9" t="s">
        <v>18</v>
      </c>
      <c r="D129" s="32" t="s">
        <v>82</v>
      </c>
      <c r="E129" s="36">
        <v>0</v>
      </c>
      <c r="F129" s="36">
        <v>0</v>
      </c>
      <c r="G129" s="36">
        <v>0</v>
      </c>
      <c r="H129" s="48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9" t="str">
        <f t="shared" ref="AF129:AF132" si="57">IF(E129=F129+I129+J129+K129+L129+M129+N129+O129+P129+Q129+R129+S129+T129+U129+V129+W129+X129+Y129+Z129+AA129+AB129+AC129+AD129,"проверка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9" s="39" t="str">
        <f t="shared" si="54"/>
        <v>проверка пройдена</v>
      </c>
      <c r="AH129" s="39" t="e">
        <f>IF(B129=VLOOKUP(B129,#REF!,1,0),"проверка пройдена","проверьте или заполните графу 02")</f>
        <v>#REF!</v>
      </c>
    </row>
    <row r="130" spans="1:34" ht="90" x14ac:dyDescent="0.35">
      <c r="A130" s="17" t="s">
        <v>9</v>
      </c>
      <c r="B130" s="29" t="s">
        <v>94</v>
      </c>
      <c r="C130" s="9" t="s">
        <v>19</v>
      </c>
      <c r="D130" s="32" t="s">
        <v>83</v>
      </c>
      <c r="E130" s="36">
        <v>0</v>
      </c>
      <c r="F130" s="36">
        <v>0</v>
      </c>
      <c r="G130" s="36">
        <v>0</v>
      </c>
      <c r="H130" s="48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9" t="str">
        <f t="shared" si="57"/>
        <v>проверка пройдена</v>
      </c>
      <c r="AG130" s="39" t="str">
        <f t="shared" si="54"/>
        <v>проверка пройдена</v>
      </c>
      <c r="AH130" s="39" t="e">
        <f>IF(B130=VLOOKUP(B130,#REF!,1,0),"проверка пройдена","проверьте или заполните графу 02")</f>
        <v>#REF!</v>
      </c>
    </row>
    <row r="131" spans="1:34" ht="90" x14ac:dyDescent="0.35">
      <c r="A131" s="17" t="s">
        <v>9</v>
      </c>
      <c r="B131" s="29" t="s">
        <v>94</v>
      </c>
      <c r="C131" s="9" t="s">
        <v>20</v>
      </c>
      <c r="D131" s="34" t="s">
        <v>77</v>
      </c>
      <c r="E131" s="36">
        <v>0</v>
      </c>
      <c r="F131" s="36">
        <v>0</v>
      </c>
      <c r="G131" s="36">
        <v>0</v>
      </c>
      <c r="H131" s="48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9" t="str">
        <f t="shared" si="57"/>
        <v>проверка пройдена</v>
      </c>
      <c r="AG131" s="39" t="str">
        <f t="shared" si="54"/>
        <v>проверка пройдена</v>
      </c>
      <c r="AH131" s="39" t="e">
        <f>IF(B131=VLOOKUP(B131,#REF!,1,0),"проверка пройдена","проверьте или заполните графу 02")</f>
        <v>#REF!</v>
      </c>
    </row>
    <row r="132" spans="1:34" ht="90" x14ac:dyDescent="0.35">
      <c r="A132" s="17" t="s">
        <v>9</v>
      </c>
      <c r="B132" s="29" t="s">
        <v>94</v>
      </c>
      <c r="C132" s="9" t="s">
        <v>21</v>
      </c>
      <c r="D132" s="34" t="s">
        <v>78</v>
      </c>
      <c r="E132" s="36">
        <v>0</v>
      </c>
      <c r="F132" s="36">
        <v>0</v>
      </c>
      <c r="G132" s="36">
        <v>0</v>
      </c>
      <c r="H132" s="48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9" t="str">
        <f t="shared" si="57"/>
        <v>проверка пройдена</v>
      </c>
      <c r="AG132" s="39" t="str">
        <f t="shared" si="54"/>
        <v>проверка пройдена</v>
      </c>
      <c r="AH132" s="39" t="e">
        <f>IF(B132=VLOOKUP(B132,#REF!,1,0),"проверка пройдена","проверьте или заполните графу 02")</f>
        <v>#REF!</v>
      </c>
    </row>
    <row r="133" spans="1:34" ht="162" x14ac:dyDescent="0.35">
      <c r="A133" s="17" t="s">
        <v>9</v>
      </c>
      <c r="B133" s="29" t="s">
        <v>94</v>
      </c>
      <c r="C133" s="19" t="s">
        <v>22</v>
      </c>
      <c r="D133" s="35" t="s">
        <v>98</v>
      </c>
      <c r="E133" s="38" t="str">
        <f>IF(AND(E119&lt;=E118,E120&lt;=E119,E121&lt;=E118,E122&lt;=E118,E123=(E119+E121),E123=(E124+E125+E126+E127+E128+E129+E130),E131&lt;=E123,E132&lt;=E123,(E119+E121)&lt;=E118,E124&lt;=E123,E125&lt;=E123,E126&lt;=E123,E127&lt;=E123,E128&lt;=E123,E129&lt;=E123,E130&lt;=E123,E131&lt;=E122,E131&lt;=E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33" s="38" t="str">
        <f t="shared" ref="F133:AD133" si="58"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38" t="str">
        <f t="shared" si="58"/>
        <v>проверка пройдена</v>
      </c>
      <c r="H133" s="58" t="str">
        <f t="shared" si="58"/>
        <v>проверка пройдена</v>
      </c>
      <c r="I133" s="38" t="str">
        <f t="shared" si="58"/>
        <v>проверка пройдена</v>
      </c>
      <c r="J133" s="38" t="str">
        <f t="shared" si="58"/>
        <v>проверка пройдена</v>
      </c>
      <c r="K133" s="38" t="str">
        <f t="shared" si="58"/>
        <v>проверка пройдена</v>
      </c>
      <c r="L133" s="38" t="str">
        <f t="shared" si="58"/>
        <v>проверка пройдена</v>
      </c>
      <c r="M133" s="38" t="str">
        <f t="shared" si="58"/>
        <v>проверка пройдена</v>
      </c>
      <c r="N133" s="38" t="str">
        <f t="shared" si="58"/>
        <v>проверка пройдена</v>
      </c>
      <c r="O133" s="38" t="str">
        <f t="shared" si="58"/>
        <v>проверка пройдена</v>
      </c>
      <c r="P133" s="38" t="str">
        <f t="shared" si="58"/>
        <v>проверка пройдена</v>
      </c>
      <c r="Q133" s="38" t="str">
        <f t="shared" si="58"/>
        <v>проверка пройдена</v>
      </c>
      <c r="R133" s="38" t="str">
        <f t="shared" si="58"/>
        <v>проверка пройдена</v>
      </c>
      <c r="S133" s="38" t="str">
        <f t="shared" si="58"/>
        <v>проверка пройдена</v>
      </c>
      <c r="T133" s="38" t="str">
        <f t="shared" si="58"/>
        <v>проверка пройдена</v>
      </c>
      <c r="U133" s="38" t="str">
        <f t="shared" si="58"/>
        <v>проверка пройдена</v>
      </c>
      <c r="V133" s="38" t="str">
        <f t="shared" si="58"/>
        <v>проверка пройдена</v>
      </c>
      <c r="W133" s="38" t="str">
        <f t="shared" si="58"/>
        <v>проверка пройдена</v>
      </c>
      <c r="X133" s="38" t="str">
        <f t="shared" si="58"/>
        <v>проверка пройдена</v>
      </c>
      <c r="Y133" s="38" t="str">
        <f t="shared" si="58"/>
        <v>ВНИМАНИЕ! Не пройдены формулы логического контроля между строками. Скорректируйте введенные данные!</v>
      </c>
      <c r="Z133" s="38" t="str">
        <f t="shared" si="58"/>
        <v>проверка пройдена</v>
      </c>
      <c r="AA133" s="38" t="str">
        <f t="shared" si="58"/>
        <v>проверка пройдена</v>
      </c>
      <c r="AB133" s="38" t="str">
        <f t="shared" si="58"/>
        <v>проверка пройдена</v>
      </c>
      <c r="AC133" s="38" t="str">
        <f t="shared" si="58"/>
        <v>проверка пройдена</v>
      </c>
      <c r="AD133" s="38" t="str">
        <f t="shared" si="58"/>
        <v>проверка пройдена</v>
      </c>
      <c r="AE133" s="38"/>
      <c r="AF133" s="46"/>
      <c r="AG133" s="46"/>
      <c r="AH133" s="46"/>
    </row>
    <row r="134" spans="1:34" s="79" customFormat="1" ht="54" x14ac:dyDescent="0.35">
      <c r="A134" s="69" t="s">
        <v>9</v>
      </c>
      <c r="B134" s="80" t="s">
        <v>93</v>
      </c>
      <c r="C134" s="70" t="s">
        <v>2</v>
      </c>
      <c r="D134" s="81" t="s">
        <v>41</v>
      </c>
      <c r="E134" s="41">
        <v>18</v>
      </c>
      <c r="F134" s="41">
        <v>14</v>
      </c>
      <c r="G134" s="41">
        <v>11</v>
      </c>
      <c r="H134" s="41">
        <v>10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2</v>
      </c>
      <c r="Z134" s="41">
        <v>0</v>
      </c>
      <c r="AA134" s="41">
        <v>0</v>
      </c>
      <c r="AB134" s="41">
        <v>0</v>
      </c>
      <c r="AC134" s="41">
        <v>0</v>
      </c>
      <c r="AD134" s="41">
        <v>2</v>
      </c>
      <c r="AE134" s="41">
        <v>0</v>
      </c>
      <c r="AF134" s="82" t="str">
        <f>IF(E134=F134+I134+J134+K134+L134+M134+N134+O134+P134+Q134+R134+S134+T134+U134+V134+W134+X134+Y134+Z134+AA134+AB134+AC134+AD134,"проверка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4" s="82" t="str">
        <f>IF(OR(G134&gt;F134,H134&gt;F134),"ВНИМАНИЕ! В гр.09 и/или 10 не может стоять значение большее, чем в гр.08","проверка пройдена")</f>
        <v>проверка пройдена</v>
      </c>
      <c r="AH134" s="82" t="e">
        <f>IF(B134=VLOOKUP(B134,#REF!,1,0),"проверка пройдена","проверьте или заполните графу 02")</f>
        <v>#REF!</v>
      </c>
    </row>
    <row r="135" spans="1:34" ht="54" x14ac:dyDescent="0.35">
      <c r="A135" s="17" t="s">
        <v>9</v>
      </c>
      <c r="B135" s="29" t="s">
        <v>93</v>
      </c>
      <c r="C135" s="10" t="s">
        <v>3</v>
      </c>
      <c r="D135" s="31" t="s">
        <v>42</v>
      </c>
      <c r="E135" s="36">
        <v>0</v>
      </c>
      <c r="F135" s="36">
        <v>0</v>
      </c>
      <c r="G135" s="36">
        <v>0</v>
      </c>
      <c r="H135" s="48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9" t="str">
        <f t="shared" ref="AF135:AF138" si="59">IF(E135=F135+I135+J135+K135+L135+M135+N135+O135+P135+Q135+R135+S135+T135+U135+V135+W135+X135+Y135+Z135+AA135+AB135+AC135+AD135,"проверка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5" s="39" t="str">
        <f t="shared" ref="AG135:AG148" si="60">IF(OR(G135&gt;F135,H135&gt;F135),"ВНИМАНИЕ! В гр.09 и/или 10 не может стоять значение большее, чем в гр.08","проверка пройдена")</f>
        <v>проверка пройдена</v>
      </c>
      <c r="AH135" s="39" t="e">
        <f>IF(B135=VLOOKUP(B135,#REF!,1,0),"проверка пройдена","проверьте или заполните графу 02")</f>
        <v>#REF!</v>
      </c>
    </row>
    <row r="136" spans="1:34" ht="54" x14ac:dyDescent="0.35">
      <c r="A136" s="17" t="s">
        <v>9</v>
      </c>
      <c r="B136" s="29" t="s">
        <v>93</v>
      </c>
      <c r="C136" s="10" t="s">
        <v>4</v>
      </c>
      <c r="D136" s="31" t="s">
        <v>43</v>
      </c>
      <c r="E136" s="36">
        <v>0</v>
      </c>
      <c r="F136" s="36">
        <v>0</v>
      </c>
      <c r="G136" s="36">
        <v>0</v>
      </c>
      <c r="H136" s="48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9" t="str">
        <f t="shared" si="59"/>
        <v>проверка пройдена</v>
      </c>
      <c r="AG136" s="39" t="str">
        <f t="shared" si="60"/>
        <v>проверка пройдена</v>
      </c>
      <c r="AH136" s="39" t="e">
        <f>IF(B136=VLOOKUP(B136,#REF!,1,0),"проверка пройдена","проверьте или заполните графу 02")</f>
        <v>#REF!</v>
      </c>
    </row>
    <row r="137" spans="1:34" ht="54" x14ac:dyDescent="0.35">
      <c r="A137" s="17" t="s">
        <v>9</v>
      </c>
      <c r="B137" s="29" t="s">
        <v>93</v>
      </c>
      <c r="C137" s="10" t="s">
        <v>5</v>
      </c>
      <c r="D137" s="31" t="s">
        <v>7</v>
      </c>
      <c r="E137" s="36">
        <v>1</v>
      </c>
      <c r="F137" s="36">
        <v>0</v>
      </c>
      <c r="G137" s="36">
        <v>0</v>
      </c>
      <c r="H137" s="48">
        <v>1</v>
      </c>
      <c r="I137" s="36">
        <v>0</v>
      </c>
      <c r="J137" s="36">
        <v>0</v>
      </c>
      <c r="K137" s="36">
        <v>0</v>
      </c>
      <c r="L137" s="36">
        <v>0</v>
      </c>
      <c r="M137" s="36"/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1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9" t="str">
        <f t="shared" si="59"/>
        <v>проверка пройдена</v>
      </c>
      <c r="AG137" s="39" t="str">
        <f t="shared" si="60"/>
        <v>ВНИМАНИЕ! В гр.09 и/или 10 не может стоять значение большее, чем в гр.08</v>
      </c>
      <c r="AH137" s="39" t="e">
        <f>IF(B137=VLOOKUP(B137,#REF!,1,0),"проверка пройдена","проверьте или заполните графу 02")</f>
        <v>#REF!</v>
      </c>
    </row>
    <row r="138" spans="1:34" ht="54" x14ac:dyDescent="0.35">
      <c r="A138" s="17" t="s">
        <v>9</v>
      </c>
      <c r="B138" s="29" t="s">
        <v>93</v>
      </c>
      <c r="C138" s="10" t="s">
        <v>6</v>
      </c>
      <c r="D138" s="31" t="s">
        <v>8</v>
      </c>
      <c r="E138" s="36">
        <v>8</v>
      </c>
      <c r="F138" s="36">
        <v>8</v>
      </c>
      <c r="G138" s="36">
        <v>8</v>
      </c>
      <c r="H138" s="48">
        <v>8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9" t="str">
        <f t="shared" si="59"/>
        <v>проверка пройдена</v>
      </c>
      <c r="AG138" s="39" t="str">
        <f t="shared" si="60"/>
        <v>проверка пройдена</v>
      </c>
      <c r="AH138" s="39" t="e">
        <f>IF(B138=VLOOKUP(B138,#REF!,1,0),"проверка пройдена","проверьте или заполните графу 02")</f>
        <v>#REF!</v>
      </c>
    </row>
    <row r="139" spans="1:34" ht="62.4" x14ac:dyDescent="0.35">
      <c r="A139" s="17" t="s">
        <v>9</v>
      </c>
      <c r="B139" s="29" t="s">
        <v>93</v>
      </c>
      <c r="C139" s="9" t="s">
        <v>12</v>
      </c>
      <c r="D139" s="32" t="s">
        <v>79</v>
      </c>
      <c r="E139" s="36">
        <f>E135+E137</f>
        <v>1</v>
      </c>
      <c r="F139" s="36">
        <f>F135+F137</f>
        <v>0</v>
      </c>
      <c r="G139" s="36">
        <f t="shared" ref="G139:AD139" si="61">G135+G137</f>
        <v>0</v>
      </c>
      <c r="H139" s="48">
        <v>1</v>
      </c>
      <c r="I139" s="36">
        <f t="shared" si="61"/>
        <v>0</v>
      </c>
      <c r="J139" s="36">
        <f t="shared" si="61"/>
        <v>0</v>
      </c>
      <c r="K139" s="36">
        <f t="shared" si="61"/>
        <v>0</v>
      </c>
      <c r="L139" s="36">
        <f t="shared" si="61"/>
        <v>0</v>
      </c>
      <c r="M139" s="36">
        <f t="shared" si="61"/>
        <v>0</v>
      </c>
      <c r="N139" s="36">
        <f t="shared" si="61"/>
        <v>0</v>
      </c>
      <c r="O139" s="36">
        <f t="shared" si="61"/>
        <v>0</v>
      </c>
      <c r="P139" s="36">
        <f t="shared" si="61"/>
        <v>0</v>
      </c>
      <c r="Q139" s="36">
        <f t="shared" si="61"/>
        <v>0</v>
      </c>
      <c r="R139" s="36">
        <f t="shared" si="61"/>
        <v>0</v>
      </c>
      <c r="S139" s="36">
        <v>0</v>
      </c>
      <c r="T139" s="36">
        <f t="shared" si="61"/>
        <v>0</v>
      </c>
      <c r="U139" s="36">
        <f t="shared" si="61"/>
        <v>0</v>
      </c>
      <c r="V139" s="36">
        <f t="shared" si="61"/>
        <v>0</v>
      </c>
      <c r="W139" s="36">
        <f t="shared" si="61"/>
        <v>0</v>
      </c>
      <c r="X139" s="36">
        <f t="shared" si="61"/>
        <v>0</v>
      </c>
      <c r="Y139" s="36">
        <f t="shared" si="61"/>
        <v>1</v>
      </c>
      <c r="Z139" s="36">
        <f t="shared" si="61"/>
        <v>0</v>
      </c>
      <c r="AA139" s="36">
        <f t="shared" si="61"/>
        <v>0</v>
      </c>
      <c r="AB139" s="36">
        <f t="shared" si="61"/>
        <v>0</v>
      </c>
      <c r="AC139" s="36">
        <f t="shared" si="61"/>
        <v>0</v>
      </c>
      <c r="AD139" s="36">
        <f t="shared" si="61"/>
        <v>0</v>
      </c>
      <c r="AE139" s="36">
        <v>0</v>
      </c>
      <c r="AF139" s="39" t="str">
        <f>IF(E139=F139+I139+J139+K139+L139+M139+N139+O139+P139+Q139+R139+S139+T139+U139+V139+W139+X139+Y139+Z139+AA139+AB139+AC139+AD139,"проверка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9" s="39" t="str">
        <f t="shared" si="60"/>
        <v>ВНИМАНИЕ! В гр.09 и/или 10 не может стоять значение большее, чем в гр.08</v>
      </c>
      <c r="AH139" s="39" t="e">
        <f>IF(B139=VLOOKUP(B139,#REF!,1,0),"проверка пройдена","проверьте или заполните графу 02")</f>
        <v>#REF!</v>
      </c>
    </row>
    <row r="140" spans="1:34" ht="78" x14ac:dyDescent="0.35">
      <c r="A140" s="17" t="s">
        <v>9</v>
      </c>
      <c r="B140" s="29" t="s">
        <v>93</v>
      </c>
      <c r="C140" s="9" t="s">
        <v>13</v>
      </c>
      <c r="D140" s="32" t="s">
        <v>76</v>
      </c>
      <c r="E140" s="36">
        <v>1</v>
      </c>
      <c r="F140" s="36">
        <v>0</v>
      </c>
      <c r="G140" s="36">
        <v>0</v>
      </c>
      <c r="H140" s="48">
        <v>1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1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9" t="str">
        <f>IF(E140=F140+I140+J140+K140+L140+M140+N140+O140+P140+Q140+R140+S140+T140+U140+V140+W140+X140+Y140+Z140+AA140+AB140+AC140+AD140,"проверка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0" s="39" t="str">
        <f t="shared" si="60"/>
        <v>ВНИМАНИЕ! В гр.09 и/или 10 не может стоять значение большее, чем в гр.08</v>
      </c>
      <c r="AH140" s="39" t="e">
        <f>IF(B140=VLOOKUP(B140,#REF!,1,0),"проверка пройдена","проверьте или заполните графу 02")</f>
        <v>#REF!</v>
      </c>
    </row>
    <row r="141" spans="1:34" ht="54" x14ac:dyDescent="0.35">
      <c r="A141" s="17" t="s">
        <v>9</v>
      </c>
      <c r="B141" s="29" t="s">
        <v>93</v>
      </c>
      <c r="C141" s="9" t="s">
        <v>14</v>
      </c>
      <c r="D141" s="32" t="s">
        <v>74</v>
      </c>
      <c r="E141" s="36">
        <v>0</v>
      </c>
      <c r="F141" s="36">
        <v>0</v>
      </c>
      <c r="G141" s="36">
        <v>0</v>
      </c>
      <c r="H141" s="48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9" t="str">
        <f t="shared" ref="AF141:AF143" si="62">IF(E141=F141+I141+J141+K141+L141+M141+N141+O141+P141+Q141+R141+S141+T141+U141+V141+W141+X141+Y141+Z141+AA141+AB141+AC141+AD141,"проверка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1" s="39" t="str">
        <f t="shared" si="60"/>
        <v>проверка пройдена</v>
      </c>
      <c r="AH141" s="39" t="e">
        <f>IF(B141=VLOOKUP(B141,#REF!,1,0),"проверка пройдена","проверьте или заполните графу 02")</f>
        <v>#REF!</v>
      </c>
    </row>
    <row r="142" spans="1:34" ht="54" x14ac:dyDescent="0.35">
      <c r="A142" s="17" t="s">
        <v>9</v>
      </c>
      <c r="B142" s="29" t="s">
        <v>93</v>
      </c>
      <c r="C142" s="9" t="s">
        <v>15</v>
      </c>
      <c r="D142" s="32" t="s">
        <v>75</v>
      </c>
      <c r="E142" s="36">
        <v>0</v>
      </c>
      <c r="F142" s="36">
        <v>0</v>
      </c>
      <c r="G142" s="36">
        <v>0</v>
      </c>
      <c r="H142" s="48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9" t="str">
        <f t="shared" si="62"/>
        <v>проверка пройдена</v>
      </c>
      <c r="AG142" s="39" t="str">
        <f t="shared" si="60"/>
        <v>проверка пройдена</v>
      </c>
      <c r="AH142" s="39" t="e">
        <f>IF(B142=VLOOKUP(B142,#REF!,1,0),"проверка пройдена","проверьте или заполните графу 02")</f>
        <v>#REF!</v>
      </c>
    </row>
    <row r="143" spans="1:34" ht="54" x14ac:dyDescent="0.35">
      <c r="A143" s="17" t="s">
        <v>9</v>
      </c>
      <c r="B143" s="29" t="s">
        <v>93</v>
      </c>
      <c r="C143" s="9" t="s">
        <v>16</v>
      </c>
      <c r="D143" s="32" t="s">
        <v>80</v>
      </c>
      <c r="E143" s="36">
        <v>0</v>
      </c>
      <c r="F143" s="36">
        <v>0</v>
      </c>
      <c r="G143" s="36">
        <v>0</v>
      </c>
      <c r="H143" s="48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9" t="str">
        <f t="shared" si="62"/>
        <v>проверка пройдена</v>
      </c>
      <c r="AG143" s="39" t="str">
        <f t="shared" si="60"/>
        <v>проверка пройдена</v>
      </c>
      <c r="AH143" s="39" t="e">
        <f>IF(B143=VLOOKUP(B143,#REF!,1,0),"проверка пройдена","проверьте или заполните графу 02")</f>
        <v>#REF!</v>
      </c>
    </row>
    <row r="144" spans="1:34" ht="54" x14ac:dyDescent="0.35">
      <c r="A144" s="17" t="s">
        <v>9</v>
      </c>
      <c r="B144" s="29" t="s">
        <v>93</v>
      </c>
      <c r="C144" s="9" t="s">
        <v>17</v>
      </c>
      <c r="D144" s="32" t="s">
        <v>81</v>
      </c>
      <c r="E144" s="36">
        <v>0</v>
      </c>
      <c r="F144" s="36">
        <v>0</v>
      </c>
      <c r="G144" s="36">
        <v>0</v>
      </c>
      <c r="H144" s="48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9" t="str">
        <f>IF(E144=F144+I144+J144+K144+L144+M144+N144+O144+P144+Q144+R144+S144+T144+U144+V144+W144+X144+Y144+Z144+AA144+AB144+AC144+AD144,"проверка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4" s="39" t="str">
        <f t="shared" si="60"/>
        <v>проверка пройдена</v>
      </c>
      <c r="AH144" s="39" t="e">
        <f>IF(B144=VLOOKUP(B144,#REF!,1,0),"проверка пройдена","проверьте или заполните графу 02")</f>
        <v>#REF!</v>
      </c>
    </row>
    <row r="145" spans="1:34" ht="54" x14ac:dyDescent="0.35">
      <c r="A145" s="17" t="s">
        <v>9</v>
      </c>
      <c r="B145" s="29" t="s">
        <v>93</v>
      </c>
      <c r="C145" s="9" t="s">
        <v>18</v>
      </c>
      <c r="D145" s="32" t="s">
        <v>82</v>
      </c>
      <c r="E145" s="36">
        <v>0</v>
      </c>
      <c r="F145" s="36">
        <v>0</v>
      </c>
      <c r="G145" s="36">
        <v>0</v>
      </c>
      <c r="H145" s="48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9" t="str">
        <f t="shared" ref="AF145:AF148" si="63">IF(E145=F145+I145+J145+K145+L145+M145+N145+O145+P145+Q145+R145+S145+T145+U145+V145+W145+X145+Y145+Z145+AA145+AB145+AC145+AD145,"проверка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5" s="39" t="str">
        <f t="shared" si="60"/>
        <v>проверка пройдена</v>
      </c>
      <c r="AH145" s="39" t="e">
        <f>IF(B145=VLOOKUP(B145,#REF!,1,0),"проверка пройдена","проверьте или заполните графу 02")</f>
        <v>#REF!</v>
      </c>
    </row>
    <row r="146" spans="1:34" ht="54" x14ac:dyDescent="0.35">
      <c r="A146" s="17" t="s">
        <v>9</v>
      </c>
      <c r="B146" s="29" t="s">
        <v>93</v>
      </c>
      <c r="C146" s="9" t="s">
        <v>19</v>
      </c>
      <c r="D146" s="32" t="s">
        <v>83</v>
      </c>
      <c r="E146" s="36">
        <v>0</v>
      </c>
      <c r="F146" s="36">
        <v>0</v>
      </c>
      <c r="G146" s="36">
        <v>0</v>
      </c>
      <c r="H146" s="48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9" t="str">
        <f t="shared" si="63"/>
        <v>проверка пройдена</v>
      </c>
      <c r="AG146" s="39" t="str">
        <f t="shared" si="60"/>
        <v>проверка пройдена</v>
      </c>
      <c r="AH146" s="39" t="e">
        <f>IF(B146=VLOOKUP(B146,#REF!,1,0),"проверка пройдена","проверьте или заполните графу 02")</f>
        <v>#REF!</v>
      </c>
    </row>
    <row r="147" spans="1:34" ht="62.4" x14ac:dyDescent="0.35">
      <c r="A147" s="17" t="s">
        <v>9</v>
      </c>
      <c r="B147" s="29" t="s">
        <v>93</v>
      </c>
      <c r="C147" s="9" t="s">
        <v>20</v>
      </c>
      <c r="D147" s="34" t="s">
        <v>77</v>
      </c>
      <c r="E147" s="36">
        <v>0</v>
      </c>
      <c r="F147" s="36">
        <v>0</v>
      </c>
      <c r="G147" s="36">
        <v>0</v>
      </c>
      <c r="H147" s="48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9" t="str">
        <f t="shared" si="63"/>
        <v>проверка пройдена</v>
      </c>
      <c r="AG147" s="39" t="str">
        <f t="shared" si="60"/>
        <v>проверка пройдена</v>
      </c>
      <c r="AH147" s="39" t="e">
        <f>IF(B147=VLOOKUP(B147,#REF!,1,0),"проверка пройдена","проверьте или заполните графу 02")</f>
        <v>#REF!</v>
      </c>
    </row>
    <row r="148" spans="1:34" ht="62.4" x14ac:dyDescent="0.35">
      <c r="A148" s="17" t="s">
        <v>9</v>
      </c>
      <c r="B148" s="29" t="s">
        <v>93</v>
      </c>
      <c r="C148" s="9" t="s">
        <v>21</v>
      </c>
      <c r="D148" s="34" t="s">
        <v>78</v>
      </c>
      <c r="E148" s="36">
        <v>0</v>
      </c>
      <c r="F148" s="36">
        <v>0</v>
      </c>
      <c r="G148" s="36">
        <v>0</v>
      </c>
      <c r="H148" s="48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9" t="str">
        <f t="shared" si="63"/>
        <v>проверка пройдена</v>
      </c>
      <c r="AG148" s="39" t="str">
        <f t="shared" si="60"/>
        <v>проверка пройдена</v>
      </c>
      <c r="AH148" s="39" t="e">
        <f>IF(B148=VLOOKUP(B148,#REF!,1,0),"проверка пройдена","проверьте или заполните графу 02")</f>
        <v>#REF!</v>
      </c>
    </row>
    <row r="149" spans="1:34" ht="54" x14ac:dyDescent="0.35">
      <c r="A149" s="42" t="s">
        <v>9</v>
      </c>
      <c r="B149" s="43" t="s">
        <v>93</v>
      </c>
      <c r="C149" s="45" t="s">
        <v>22</v>
      </c>
      <c r="D149" s="44" t="s">
        <v>98</v>
      </c>
      <c r="E149" s="43" t="str">
        <f>IF(AND(E135&lt;=E134,E136&lt;=E135,E137&lt;=E134,E138&lt;=E134,E139=(E135+E137),E139=(E140+E141+E142+E143+E144+E145+E146),E147&lt;=E139,E148&lt;=E139,(E135+E137)&lt;=E134,E140&lt;=E139,E141&lt;=E139,E142&lt;=E139,E143&lt;=E139,E144&lt;=E139,E145&lt;=E139,E146&lt;=E139,E147&lt;=E138,E147&lt;=E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49" s="43" t="str">
        <f t="shared" ref="F149:AD149" si="64"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43" t="str">
        <f t="shared" si="64"/>
        <v>проверка пройдена</v>
      </c>
      <c r="H149" s="59" t="str">
        <f t="shared" si="64"/>
        <v>проверка пройдена</v>
      </c>
      <c r="I149" s="43" t="str">
        <f t="shared" si="64"/>
        <v>проверка пройдена</v>
      </c>
      <c r="J149" s="43" t="str">
        <f t="shared" si="64"/>
        <v>проверка пройдена</v>
      </c>
      <c r="K149" s="43" t="str">
        <f t="shared" si="64"/>
        <v>проверка пройдена</v>
      </c>
      <c r="L149" s="43" t="str">
        <f t="shared" si="64"/>
        <v>проверка пройдена</v>
      </c>
      <c r="M149" s="43" t="str">
        <f t="shared" si="64"/>
        <v>проверка пройдена</v>
      </c>
      <c r="N149" s="43" t="str">
        <f t="shared" si="64"/>
        <v>проверка пройдена</v>
      </c>
      <c r="O149" s="43" t="str">
        <f t="shared" si="64"/>
        <v>проверка пройдена</v>
      </c>
      <c r="P149" s="43" t="str">
        <f t="shared" si="64"/>
        <v>проверка пройдена</v>
      </c>
      <c r="Q149" s="43" t="str">
        <f t="shared" si="64"/>
        <v>проверка пройдена</v>
      </c>
      <c r="R149" s="43" t="str">
        <f t="shared" si="64"/>
        <v>проверка пройдена</v>
      </c>
      <c r="S149" s="43" t="str">
        <f t="shared" si="64"/>
        <v>проверка пройдена</v>
      </c>
      <c r="T149" s="43" t="str">
        <f t="shared" si="64"/>
        <v>проверка пройдена</v>
      </c>
      <c r="U149" s="43" t="str">
        <f t="shared" si="64"/>
        <v>проверка пройдена</v>
      </c>
      <c r="V149" s="43" t="str">
        <f t="shared" si="64"/>
        <v>проверка пройдена</v>
      </c>
      <c r="W149" s="43" t="str">
        <f t="shared" si="64"/>
        <v>проверка пройдена</v>
      </c>
      <c r="X149" s="43" t="str">
        <f t="shared" si="64"/>
        <v>проверка пройдена</v>
      </c>
      <c r="Y149" s="43" t="str">
        <f t="shared" si="64"/>
        <v>проверка пройдена</v>
      </c>
      <c r="Z149" s="43" t="str">
        <f t="shared" si="64"/>
        <v>проверка пройдена</v>
      </c>
      <c r="AA149" s="43" t="str">
        <f t="shared" si="64"/>
        <v>проверка пройдена</v>
      </c>
      <c r="AB149" s="43" t="str">
        <f t="shared" si="64"/>
        <v>проверка пройдена</v>
      </c>
      <c r="AC149" s="43" t="str">
        <f t="shared" si="64"/>
        <v>проверка пройдена</v>
      </c>
      <c r="AD149" s="43" t="str">
        <f t="shared" si="64"/>
        <v>проверка пройдена</v>
      </c>
      <c r="AE149" s="43"/>
      <c r="AF149" s="43"/>
      <c r="AG149" s="43"/>
      <c r="AH149" s="43"/>
    </row>
  </sheetData>
  <autoFilter ref="A5:AH5" xr:uid="{00000000-0009-0000-0000-000000000000}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#REF!</xm:f>
          </x14:formula1>
          <xm:sqref>A6:A1048576</xm:sqref>
        </x14:dataValidation>
        <x14:dataValidation type="list" allowBlank="1" showInputMessage="1" showErrorMessage="1" xr:uid="{00000000-0002-0000-0000-000001000000}">
          <x14:formula1>
            <xm:f>#REF!</xm:f>
          </x14:formula1>
          <xm:sqref>B6:B1048576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выпуск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Teacher</cp:lastModifiedBy>
  <dcterms:created xsi:type="dcterms:W3CDTF">2006-09-16T00:00:00Z</dcterms:created>
  <dcterms:modified xsi:type="dcterms:W3CDTF">2023-10-09T10:49:42Z</dcterms:modified>
</cp:coreProperties>
</file>